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user14\Desktop\"/>
    </mc:Choice>
  </mc:AlternateContent>
  <xr:revisionPtr revIDLastSave="0" documentId="13_ncr:1_{8C4DEE71-F41E-4071-A35D-7E607960DAB9}" xr6:coauthVersionLast="47" xr6:coauthVersionMax="47" xr10:uidLastSave="{00000000-0000-0000-0000-000000000000}"/>
  <bookViews>
    <workbookView xWindow="-120" yWindow="-120" windowWidth="29040" windowHeight="15840" xr2:uid="{00000000-000D-0000-FFFF-FFFF00000000}"/>
  </bookViews>
  <sheets>
    <sheet name="はじめに" sheetId="11" r:id="rId1"/>
    <sheet name="様式1" sheetId="3" r:id="rId2"/>
    <sheet name="様式2" sheetId="7" r:id="rId3"/>
  </sheets>
  <definedNames>
    <definedName name="_xlnm.Print_Area" localSheetId="0">はじめに!$A$1:$J$35</definedName>
    <definedName name="_xlnm.Print_Area" localSheetId="1">様式1!$A$1:$AK$134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3" l="1"/>
  <c r="L18" i="3" s="1"/>
  <c r="L16" i="3"/>
  <c r="L22" i="3" s="1"/>
  <c r="D109" i="3"/>
  <c r="AE114" i="3"/>
  <c r="D65" i="3"/>
  <c r="AA35" i="3"/>
  <c r="AI86" i="7"/>
  <c r="AI129" i="7" s="1"/>
  <c r="AF86" i="7"/>
  <c r="AF129" i="7" s="1"/>
  <c r="V86" i="7"/>
  <c r="V129" i="7" s="1"/>
  <c r="T86" i="7"/>
  <c r="T129" i="7" s="1"/>
  <c r="Q86" i="7"/>
  <c r="Q129" i="7" s="1"/>
  <c r="H86" i="7"/>
  <c r="H129" i="7" s="1"/>
  <c r="F86" i="7"/>
  <c r="F129" i="7" s="1"/>
  <c r="D86" i="7"/>
  <c r="D129" i="7" s="1"/>
  <c r="AI85" i="7"/>
  <c r="AI128" i="7" s="1"/>
  <c r="AF85" i="7"/>
  <c r="AF128" i="7" s="1"/>
  <c r="V85" i="7"/>
  <c r="V128" i="7" s="1"/>
  <c r="T85" i="7"/>
  <c r="T128" i="7" s="1"/>
  <c r="Q85" i="7"/>
  <c r="Q128" i="7" s="1"/>
  <c r="H85" i="7"/>
  <c r="H128" i="7" s="1"/>
  <c r="F85" i="7"/>
  <c r="F128" i="7" s="1"/>
  <c r="D85" i="7"/>
  <c r="D128" i="7" s="1"/>
  <c r="AI84" i="7"/>
  <c r="AI127" i="7" s="1"/>
  <c r="AF84" i="7"/>
  <c r="AF127" i="7" s="1"/>
  <c r="V84" i="7"/>
  <c r="V127" i="7" s="1"/>
  <c r="T84" i="7"/>
  <c r="T127" i="7" s="1"/>
  <c r="Q84" i="7"/>
  <c r="Q127" i="7" s="1"/>
  <c r="H84" i="7"/>
  <c r="H127" i="7" s="1"/>
  <c r="F84" i="7"/>
  <c r="F127" i="7" s="1"/>
  <c r="D84" i="7"/>
  <c r="D127" i="7" s="1"/>
  <c r="AI83" i="7"/>
  <c r="AI126" i="7" s="1"/>
  <c r="AF83" i="7"/>
  <c r="AF126" i="7" s="1"/>
  <c r="V83" i="7"/>
  <c r="V126" i="7" s="1"/>
  <c r="T83" i="7"/>
  <c r="T126" i="7" s="1"/>
  <c r="Q83" i="7"/>
  <c r="Q126" i="7" s="1"/>
  <c r="H83" i="7"/>
  <c r="H126" i="7" s="1"/>
  <c r="F83" i="7"/>
  <c r="F126" i="7" s="1"/>
  <c r="D83" i="7"/>
  <c r="D126" i="7" s="1"/>
  <c r="AI82" i="7"/>
  <c r="AI125" i="7" s="1"/>
  <c r="AF82" i="7"/>
  <c r="AF125" i="7" s="1"/>
  <c r="V82" i="7"/>
  <c r="V125" i="7" s="1"/>
  <c r="T82" i="7"/>
  <c r="T125" i="7" s="1"/>
  <c r="Q82" i="7"/>
  <c r="Q125" i="7" s="1"/>
  <c r="H82" i="7"/>
  <c r="H125" i="7" s="1"/>
  <c r="F82" i="7"/>
  <c r="F125" i="7" s="1"/>
  <c r="D82" i="7"/>
  <c r="D125" i="7" s="1"/>
  <c r="AI81" i="7"/>
  <c r="AI124" i="7" s="1"/>
  <c r="AF81" i="7"/>
  <c r="AF124" i="7" s="1"/>
  <c r="V81" i="7"/>
  <c r="V124" i="7" s="1"/>
  <c r="T81" i="7"/>
  <c r="T124" i="7" s="1"/>
  <c r="Q81" i="7"/>
  <c r="Q124" i="7" s="1"/>
  <c r="H81" i="7"/>
  <c r="H124" i="7" s="1"/>
  <c r="F81" i="7"/>
  <c r="F124" i="7" s="1"/>
  <c r="D81" i="7"/>
  <c r="D124" i="7" s="1"/>
  <c r="AI80" i="7"/>
  <c r="AI123" i="7" s="1"/>
  <c r="AF80" i="7"/>
  <c r="AF123" i="7" s="1"/>
  <c r="V80" i="7"/>
  <c r="V123" i="7" s="1"/>
  <c r="T80" i="7"/>
  <c r="T123" i="7" s="1"/>
  <c r="Q80" i="7"/>
  <c r="Q123" i="7" s="1"/>
  <c r="H80" i="7"/>
  <c r="H123" i="7" s="1"/>
  <c r="F80" i="7"/>
  <c r="F123" i="7" s="1"/>
  <c r="D80" i="7"/>
  <c r="D123" i="7" s="1"/>
  <c r="AI79" i="7"/>
  <c r="AI122" i="7" s="1"/>
  <c r="AF79" i="7"/>
  <c r="AF122" i="7" s="1"/>
  <c r="V79" i="7"/>
  <c r="V122" i="7" s="1"/>
  <c r="T79" i="7"/>
  <c r="T122" i="7" s="1"/>
  <c r="Q79" i="7"/>
  <c r="Q122" i="7" s="1"/>
  <c r="H79" i="7"/>
  <c r="H122" i="7" s="1"/>
  <c r="F79" i="7"/>
  <c r="F122" i="7" s="1"/>
  <c r="D79" i="7"/>
  <c r="D122" i="7" s="1"/>
  <c r="AI78" i="7"/>
  <c r="AI121" i="7" s="1"/>
  <c r="AF78" i="7"/>
  <c r="AF121" i="7" s="1"/>
  <c r="V78" i="7"/>
  <c r="V121" i="7" s="1"/>
  <c r="T78" i="7"/>
  <c r="T121" i="7" s="1"/>
  <c r="Q78" i="7"/>
  <c r="Q121" i="7" s="1"/>
  <c r="H78" i="7"/>
  <c r="H121" i="7" s="1"/>
  <c r="F78" i="7"/>
  <c r="F121" i="7" s="1"/>
  <c r="D78" i="7"/>
  <c r="D121" i="7" s="1"/>
  <c r="AI77" i="7"/>
  <c r="AI120" i="7" s="1"/>
  <c r="AF77" i="7"/>
  <c r="AF120" i="7" s="1"/>
  <c r="V77" i="7"/>
  <c r="V120" i="7" s="1"/>
  <c r="T77" i="7"/>
  <c r="T120" i="7" s="1"/>
  <c r="Q77" i="7"/>
  <c r="Q120" i="7" s="1"/>
  <c r="H77" i="7"/>
  <c r="H120" i="7" s="1"/>
  <c r="F77" i="7"/>
  <c r="F120" i="7" s="1"/>
  <c r="D77" i="7"/>
  <c r="D120" i="7" s="1"/>
  <c r="AI76" i="7"/>
  <c r="AI119" i="7" s="1"/>
  <c r="AF76" i="7"/>
  <c r="AF119" i="7" s="1"/>
  <c r="V76" i="7"/>
  <c r="V119" i="7" s="1"/>
  <c r="T76" i="7"/>
  <c r="T119" i="7" s="1"/>
  <c r="Q76" i="7"/>
  <c r="Q119" i="7" s="1"/>
  <c r="H76" i="7"/>
  <c r="H119" i="7" s="1"/>
  <c r="F76" i="7"/>
  <c r="F119" i="7" s="1"/>
  <c r="D76" i="7"/>
  <c r="D119" i="7" s="1"/>
  <c r="AI75" i="7"/>
  <c r="AI118" i="7" s="1"/>
  <c r="AF75" i="7"/>
  <c r="AF118" i="7" s="1"/>
  <c r="V75" i="7"/>
  <c r="V118" i="7" s="1"/>
  <c r="T75" i="7"/>
  <c r="T118" i="7" s="1"/>
  <c r="Q75" i="7"/>
  <c r="Q118" i="7" s="1"/>
  <c r="H75" i="7"/>
  <c r="H118" i="7" s="1"/>
  <c r="F75" i="7"/>
  <c r="F118" i="7" s="1"/>
  <c r="D75" i="7"/>
  <c r="D118" i="7" s="1"/>
  <c r="AI74" i="7"/>
  <c r="AI117" i="7" s="1"/>
  <c r="AF74" i="7"/>
  <c r="AF117" i="7" s="1"/>
  <c r="V74" i="7"/>
  <c r="V117" i="7" s="1"/>
  <c r="T74" i="7"/>
  <c r="T117" i="7" s="1"/>
  <c r="Q74" i="7"/>
  <c r="Q117" i="7" s="1"/>
  <c r="H74" i="7"/>
  <c r="H117" i="7" s="1"/>
  <c r="F74" i="7"/>
  <c r="F117" i="7" s="1"/>
  <c r="D74" i="7"/>
  <c r="D117" i="7" s="1"/>
  <c r="AI73" i="7"/>
  <c r="AI116" i="7" s="1"/>
  <c r="AF73" i="7"/>
  <c r="AF116" i="7" s="1"/>
  <c r="V73" i="7"/>
  <c r="V116" i="7" s="1"/>
  <c r="T73" i="7"/>
  <c r="T116" i="7" s="1"/>
  <c r="Q73" i="7"/>
  <c r="Q116" i="7" s="1"/>
  <c r="H73" i="7"/>
  <c r="H116" i="7" s="1"/>
  <c r="F73" i="7"/>
  <c r="F116" i="7" s="1"/>
  <c r="D73" i="7"/>
  <c r="D116" i="7" s="1"/>
  <c r="AI72" i="7"/>
  <c r="AI115" i="7" s="1"/>
  <c r="AF72" i="7"/>
  <c r="AF115" i="7" s="1"/>
  <c r="V72" i="7"/>
  <c r="V115" i="7" s="1"/>
  <c r="T72" i="7"/>
  <c r="T115" i="7" s="1"/>
  <c r="Q72" i="7"/>
  <c r="Q115" i="7" s="1"/>
  <c r="H72" i="7"/>
  <c r="H115" i="7" s="1"/>
  <c r="F72" i="7"/>
  <c r="F115" i="7" s="1"/>
  <c r="D72" i="7"/>
  <c r="D115" i="7" s="1"/>
  <c r="AI71" i="7"/>
  <c r="AI114" i="7" s="1"/>
  <c r="AF71" i="7"/>
  <c r="AF114" i="7" s="1"/>
  <c r="V71" i="7"/>
  <c r="V114" i="7" s="1"/>
  <c r="T71" i="7"/>
  <c r="T114" i="7" s="1"/>
  <c r="Q71" i="7"/>
  <c r="Q114" i="7" s="1"/>
  <c r="H71" i="7"/>
  <c r="H114" i="7" s="1"/>
  <c r="F71" i="7"/>
  <c r="F114" i="7" s="1"/>
  <c r="D71" i="7"/>
  <c r="D114" i="7" s="1"/>
  <c r="AI70" i="7"/>
  <c r="AI113" i="7" s="1"/>
  <c r="AF70" i="7"/>
  <c r="AF113" i="7" s="1"/>
  <c r="V70" i="7"/>
  <c r="V113" i="7" s="1"/>
  <c r="T70" i="7"/>
  <c r="T113" i="7" s="1"/>
  <c r="Q70" i="7"/>
  <c r="Q113" i="7" s="1"/>
  <c r="H70" i="7"/>
  <c r="H113" i="7" s="1"/>
  <c r="F70" i="7"/>
  <c r="F113" i="7" s="1"/>
  <c r="D70" i="7"/>
  <c r="D113" i="7" s="1"/>
  <c r="AI69" i="7"/>
  <c r="AI112" i="7" s="1"/>
  <c r="AF69" i="7"/>
  <c r="AF112" i="7" s="1"/>
  <c r="V69" i="7"/>
  <c r="V112" i="7" s="1"/>
  <c r="T69" i="7"/>
  <c r="T112" i="7" s="1"/>
  <c r="Q69" i="7"/>
  <c r="Q112" i="7" s="1"/>
  <c r="H69" i="7"/>
  <c r="H112" i="7" s="1"/>
  <c r="F69" i="7"/>
  <c r="F112" i="7" s="1"/>
  <c r="D69" i="7"/>
  <c r="D112" i="7" s="1"/>
  <c r="AI68" i="7"/>
  <c r="AI111" i="7" s="1"/>
  <c r="AF68" i="7"/>
  <c r="AF111" i="7" s="1"/>
  <c r="V68" i="7"/>
  <c r="V111" i="7" s="1"/>
  <c r="T68" i="7"/>
  <c r="T111" i="7" s="1"/>
  <c r="Q68" i="7"/>
  <c r="Q111" i="7" s="1"/>
  <c r="H68" i="7"/>
  <c r="H111" i="7" s="1"/>
  <c r="F68" i="7"/>
  <c r="F111" i="7" s="1"/>
  <c r="D68" i="7"/>
  <c r="D111" i="7" s="1"/>
  <c r="AI67" i="7"/>
  <c r="AI110" i="7" s="1"/>
  <c r="AF67" i="7"/>
  <c r="AF110" i="7" s="1"/>
  <c r="V67" i="7"/>
  <c r="V110" i="7" s="1"/>
  <c r="T67" i="7"/>
  <c r="T110" i="7" s="1"/>
  <c r="Q67" i="7"/>
  <c r="Q110" i="7" s="1"/>
  <c r="H67" i="7"/>
  <c r="H110" i="7" s="1"/>
  <c r="F67" i="7"/>
  <c r="F110" i="7" s="1"/>
  <c r="D67" i="7"/>
  <c r="D110" i="7" s="1"/>
  <c r="AI66" i="7"/>
  <c r="AI109" i="7" s="1"/>
  <c r="AF66" i="7"/>
  <c r="AF109" i="7" s="1"/>
  <c r="V66" i="7"/>
  <c r="V109" i="7" s="1"/>
  <c r="T66" i="7"/>
  <c r="T109" i="7" s="1"/>
  <c r="Q66" i="7"/>
  <c r="Q109" i="7" s="1"/>
  <c r="H66" i="7"/>
  <c r="H109" i="7" s="1"/>
  <c r="F66" i="7"/>
  <c r="F109" i="7" s="1"/>
  <c r="D66" i="7"/>
  <c r="D109" i="7" s="1"/>
  <c r="AI65" i="7"/>
  <c r="AI108" i="7" s="1"/>
  <c r="AF65" i="7"/>
  <c r="AF108" i="7" s="1"/>
  <c r="V65" i="7"/>
  <c r="V108" i="7" s="1"/>
  <c r="T65" i="7"/>
  <c r="T108" i="7" s="1"/>
  <c r="Q65" i="7"/>
  <c r="Q108" i="7" s="1"/>
  <c r="H65" i="7"/>
  <c r="H108" i="7" s="1"/>
  <c r="F65" i="7"/>
  <c r="F108" i="7" s="1"/>
  <c r="D65" i="7"/>
  <c r="D108" i="7" s="1"/>
  <c r="AI64" i="7"/>
  <c r="AI107" i="7" s="1"/>
  <c r="AF64" i="7"/>
  <c r="AF107" i="7" s="1"/>
  <c r="V64" i="7"/>
  <c r="V107" i="7" s="1"/>
  <c r="T64" i="7"/>
  <c r="T107" i="7" s="1"/>
  <c r="Q64" i="7"/>
  <c r="Q107" i="7" s="1"/>
  <c r="H64" i="7"/>
  <c r="H107" i="7" s="1"/>
  <c r="F64" i="7"/>
  <c r="F107" i="7" s="1"/>
  <c r="D64" i="7"/>
  <c r="D107" i="7" s="1"/>
  <c r="AI63" i="7"/>
  <c r="AI106" i="7" s="1"/>
  <c r="AF63" i="7"/>
  <c r="AF106" i="7" s="1"/>
  <c r="V63" i="7"/>
  <c r="V106" i="7" s="1"/>
  <c r="T63" i="7"/>
  <c r="T106" i="7" s="1"/>
  <c r="Q63" i="7"/>
  <c r="Q106" i="7" s="1"/>
  <c r="H63" i="7"/>
  <c r="H106" i="7" s="1"/>
  <c r="F63" i="7"/>
  <c r="F106" i="7" s="1"/>
  <c r="D63" i="7"/>
  <c r="D106" i="7" s="1"/>
  <c r="AI62" i="7"/>
  <c r="AI105" i="7" s="1"/>
  <c r="AF62" i="7"/>
  <c r="AF105" i="7" s="1"/>
  <c r="V62" i="7"/>
  <c r="V105" i="7" s="1"/>
  <c r="T62" i="7"/>
  <c r="T105" i="7" s="1"/>
  <c r="Q62" i="7"/>
  <c r="Q105" i="7" s="1"/>
  <c r="H62" i="7"/>
  <c r="H105" i="7" s="1"/>
  <c r="F62" i="7"/>
  <c r="F105" i="7" s="1"/>
  <c r="D62" i="7"/>
  <c r="D105" i="7" s="1"/>
  <c r="AI61" i="7"/>
  <c r="AI104" i="7" s="1"/>
  <c r="AF61" i="7"/>
  <c r="AF104" i="7" s="1"/>
  <c r="V61" i="7"/>
  <c r="V104" i="7" s="1"/>
  <c r="T61" i="7"/>
  <c r="T104" i="7" s="1"/>
  <c r="Q61" i="7"/>
  <c r="Q104" i="7" s="1"/>
  <c r="H61" i="7"/>
  <c r="H104" i="7" s="1"/>
  <c r="F61" i="7"/>
  <c r="F104" i="7" s="1"/>
  <c r="D61" i="7"/>
  <c r="D104" i="7" s="1"/>
  <c r="AI60" i="7"/>
  <c r="AI103" i="7" s="1"/>
  <c r="AF60" i="7"/>
  <c r="AF103" i="7" s="1"/>
  <c r="V60" i="7"/>
  <c r="V103" i="7" s="1"/>
  <c r="T60" i="7"/>
  <c r="T103" i="7" s="1"/>
  <c r="Q60" i="7"/>
  <c r="Q103" i="7" s="1"/>
  <c r="H60" i="7"/>
  <c r="H103" i="7" s="1"/>
  <c r="F60" i="7"/>
  <c r="F103" i="7" s="1"/>
  <c r="D60" i="7"/>
  <c r="D103" i="7" s="1"/>
  <c r="AI59" i="7"/>
  <c r="AI102" i="7" s="1"/>
  <c r="AF59" i="7"/>
  <c r="AF102" i="7" s="1"/>
  <c r="V59" i="7"/>
  <c r="V102" i="7" s="1"/>
  <c r="T59" i="7"/>
  <c r="T102" i="7" s="1"/>
  <c r="Q59" i="7"/>
  <c r="Q102" i="7" s="1"/>
  <c r="H59" i="7"/>
  <c r="H102" i="7" s="1"/>
  <c r="F59" i="7"/>
  <c r="F102" i="7" s="1"/>
  <c r="D59" i="7"/>
  <c r="D102" i="7" s="1"/>
  <c r="AI58" i="7"/>
  <c r="AI101" i="7" s="1"/>
  <c r="AF58" i="7"/>
  <c r="AF101" i="7" s="1"/>
  <c r="V58" i="7"/>
  <c r="V101" i="7" s="1"/>
  <c r="T58" i="7"/>
  <c r="T101" i="7" s="1"/>
  <c r="Q58" i="7"/>
  <c r="Q101" i="7" s="1"/>
  <c r="H58" i="7"/>
  <c r="H101" i="7" s="1"/>
  <c r="F58" i="7"/>
  <c r="F101" i="7" s="1"/>
  <c r="D58" i="7"/>
  <c r="D101" i="7" s="1"/>
  <c r="AI57" i="7"/>
  <c r="AI100" i="7" s="1"/>
  <c r="AF57" i="7"/>
  <c r="AF100" i="7" s="1"/>
  <c r="V57" i="7"/>
  <c r="V100" i="7" s="1"/>
  <c r="T57" i="7"/>
  <c r="T100" i="7" s="1"/>
  <c r="Q57" i="7"/>
  <c r="Q100" i="7" s="1"/>
  <c r="H57" i="7"/>
  <c r="H100" i="7" s="1"/>
  <c r="F57" i="7"/>
  <c r="F100" i="7" s="1"/>
  <c r="D57" i="7"/>
  <c r="D100" i="7" s="1"/>
  <c r="AI56" i="7"/>
  <c r="AI99" i="7" s="1"/>
  <c r="AF56" i="7"/>
  <c r="AF99" i="7" s="1"/>
  <c r="V56" i="7"/>
  <c r="V99" i="7" s="1"/>
  <c r="T56" i="7"/>
  <c r="T99" i="7" s="1"/>
  <c r="Q56" i="7"/>
  <c r="Q99" i="7" s="1"/>
  <c r="H56" i="7"/>
  <c r="H99" i="7" s="1"/>
  <c r="F56" i="7"/>
  <c r="F99" i="7" s="1"/>
  <c r="D56" i="7"/>
  <c r="D99" i="7" s="1"/>
  <c r="AA43" i="7"/>
  <c r="AA86" i="7" s="1"/>
  <c r="AA129" i="7" s="1"/>
  <c r="AA42" i="7"/>
  <c r="AA85" i="7" s="1"/>
  <c r="AA128" i="7" s="1"/>
  <c r="AA41" i="7"/>
  <c r="AA84" i="7" s="1"/>
  <c r="AA127" i="7" s="1"/>
  <c r="AA40" i="7"/>
  <c r="AA83" i="7" s="1"/>
  <c r="AA126" i="7" s="1"/>
  <c r="AA39" i="7"/>
  <c r="AA82" i="7" s="1"/>
  <c r="AA125" i="7" s="1"/>
  <c r="AA38" i="7"/>
  <c r="AA81" i="7" s="1"/>
  <c r="AA124" i="7" s="1"/>
  <c r="AA37" i="7"/>
  <c r="AA80" i="7" s="1"/>
  <c r="AA123" i="7" s="1"/>
  <c r="AA36" i="7"/>
  <c r="AA79" i="7" s="1"/>
  <c r="AA122" i="7" s="1"/>
  <c r="AA35" i="7"/>
  <c r="AA78" i="7" s="1"/>
  <c r="AA121" i="7" s="1"/>
  <c r="AA34" i="7"/>
  <c r="AA77" i="7" s="1"/>
  <c r="AA120" i="7" s="1"/>
  <c r="AA33" i="7"/>
  <c r="AA76" i="7" s="1"/>
  <c r="AA119" i="7" s="1"/>
  <c r="AA32" i="7"/>
  <c r="AA75" i="7" s="1"/>
  <c r="AA118" i="7" s="1"/>
  <c r="AA31" i="7"/>
  <c r="AA74" i="7" s="1"/>
  <c r="AA117" i="7" s="1"/>
  <c r="AA30" i="7"/>
  <c r="AA73" i="7" s="1"/>
  <c r="AA116" i="7" s="1"/>
  <c r="AA29" i="7"/>
  <c r="AA72" i="7" s="1"/>
  <c r="AA115" i="7" s="1"/>
  <c r="AA28" i="7"/>
  <c r="AA71" i="7" s="1"/>
  <c r="AA114" i="7" s="1"/>
  <c r="AA27" i="7"/>
  <c r="AA70" i="7" s="1"/>
  <c r="AA113" i="7" s="1"/>
  <c r="AA26" i="7"/>
  <c r="AA69" i="7" s="1"/>
  <c r="AA112" i="7" s="1"/>
  <c r="AA25" i="7"/>
  <c r="AA68" i="7" s="1"/>
  <c r="AA111" i="7" s="1"/>
  <c r="AA24" i="7"/>
  <c r="AA67" i="7" s="1"/>
  <c r="AA110" i="7" s="1"/>
  <c r="AA23" i="7"/>
  <c r="AA66" i="7" s="1"/>
  <c r="AA109" i="7" s="1"/>
  <c r="AA22" i="7"/>
  <c r="AA65" i="7" s="1"/>
  <c r="AA108" i="7" s="1"/>
  <c r="AA21" i="7"/>
  <c r="AA64" i="7" s="1"/>
  <c r="AA107" i="7" s="1"/>
  <c r="AA20" i="7"/>
  <c r="AA63" i="7" s="1"/>
  <c r="AA106" i="7" s="1"/>
  <c r="AA19" i="7"/>
  <c r="AA62" i="7" s="1"/>
  <c r="AA105" i="7" s="1"/>
  <c r="AA18" i="7"/>
  <c r="AA61" i="7" s="1"/>
  <c r="AA104" i="7" s="1"/>
  <c r="AA17" i="7"/>
  <c r="AA60" i="7" s="1"/>
  <c r="AA103" i="7" s="1"/>
  <c r="AA16" i="7"/>
  <c r="AA59" i="7" s="1"/>
  <c r="AA102" i="7" s="1"/>
  <c r="AA15" i="7"/>
  <c r="AA58" i="7" s="1"/>
  <c r="AA101" i="7" s="1"/>
  <c r="AA14" i="7"/>
  <c r="AA57" i="7" s="1"/>
  <c r="AA100" i="7" s="1"/>
  <c r="AA13" i="7"/>
  <c r="AA56" i="7" s="1"/>
  <c r="AA99" i="7" s="1"/>
  <c r="AA26" i="3" l="1"/>
  <c r="F122" i="3" l="1"/>
  <c r="F121" i="3"/>
  <c r="F120" i="3"/>
  <c r="F119" i="3"/>
  <c r="F118" i="3"/>
  <c r="F117" i="3"/>
  <c r="F116" i="3"/>
  <c r="F123" i="3"/>
  <c r="D123" i="3"/>
  <c r="D122" i="3"/>
  <c r="D121" i="3"/>
  <c r="D120" i="3"/>
  <c r="D119" i="3"/>
  <c r="D118" i="3"/>
  <c r="D117" i="3"/>
  <c r="D116" i="3"/>
  <c r="D115" i="3"/>
  <c r="F115" i="3"/>
  <c r="D114" i="3"/>
  <c r="F114" i="3"/>
  <c r="AH115" i="3"/>
  <c r="AH116" i="3"/>
  <c r="AH117" i="3"/>
  <c r="AH118" i="3"/>
  <c r="AH119" i="3"/>
  <c r="AH120" i="3"/>
  <c r="AH121" i="3"/>
  <c r="AH122" i="3"/>
  <c r="AH123" i="3"/>
  <c r="AE115" i="3"/>
  <c r="AE116" i="3"/>
  <c r="AE117" i="3"/>
  <c r="AE118" i="3"/>
  <c r="AE119" i="3"/>
  <c r="AE120" i="3"/>
  <c r="AE121" i="3"/>
  <c r="AE122" i="3"/>
  <c r="AE123" i="3"/>
  <c r="W115" i="3"/>
  <c r="W116" i="3"/>
  <c r="W117" i="3"/>
  <c r="W118" i="3"/>
  <c r="W119" i="3"/>
  <c r="W120" i="3"/>
  <c r="W121" i="3"/>
  <c r="W122" i="3"/>
  <c r="W123" i="3"/>
  <c r="U115" i="3"/>
  <c r="U116" i="3"/>
  <c r="U117" i="3"/>
  <c r="U118" i="3"/>
  <c r="U119" i="3"/>
  <c r="U120" i="3"/>
  <c r="U121" i="3"/>
  <c r="U122" i="3"/>
  <c r="U123" i="3"/>
  <c r="R115" i="3"/>
  <c r="R116" i="3"/>
  <c r="R117" i="3"/>
  <c r="R118" i="3"/>
  <c r="R119" i="3"/>
  <c r="R120" i="3"/>
  <c r="R121" i="3"/>
  <c r="R122" i="3"/>
  <c r="R123" i="3"/>
  <c r="H115" i="3"/>
  <c r="H116" i="3"/>
  <c r="H117" i="3"/>
  <c r="H118" i="3"/>
  <c r="H119" i="3"/>
  <c r="H120" i="3"/>
  <c r="H121" i="3"/>
  <c r="H122" i="3"/>
  <c r="H123" i="3"/>
  <c r="AH114" i="3"/>
  <c r="AA114" i="3"/>
  <c r="W114" i="3"/>
  <c r="U114" i="3"/>
  <c r="R114" i="3"/>
  <c r="H114" i="3"/>
  <c r="AA105" i="3"/>
  <c r="AA104" i="3"/>
  <c r="AA60" i="3"/>
  <c r="AD103" i="3"/>
  <c r="AD59" i="3"/>
  <c r="AF102" i="3"/>
  <c r="AF58" i="3"/>
  <c r="AA103" i="3"/>
  <c r="AA59" i="3"/>
  <c r="AA102" i="3"/>
  <c r="AA58" i="3"/>
  <c r="X97" i="3"/>
  <c r="X96" i="3"/>
  <c r="X100" i="3"/>
  <c r="X99" i="3"/>
  <c r="X98" i="3"/>
  <c r="X95" i="3"/>
  <c r="X51" i="3"/>
  <c r="L108" i="3"/>
  <c r="L107" i="3"/>
  <c r="L103" i="3"/>
  <c r="L102" i="3"/>
  <c r="L58" i="3"/>
  <c r="H97" i="3"/>
  <c r="H53" i="3"/>
  <c r="H8" i="7" s="1"/>
  <c r="H96" i="3"/>
  <c r="H52" i="3"/>
  <c r="H95" i="3"/>
  <c r="H51" i="3"/>
  <c r="AH79" i="3"/>
  <c r="AE79" i="3"/>
  <c r="W79" i="3"/>
  <c r="AH78" i="3"/>
  <c r="AH77" i="3"/>
  <c r="AH76" i="3"/>
  <c r="AH75" i="3"/>
  <c r="AH74" i="3"/>
  <c r="AH73" i="3"/>
  <c r="AH72" i="3"/>
  <c r="AH71" i="3"/>
  <c r="AE78" i="3"/>
  <c r="AE77" i="3"/>
  <c r="AE76" i="3"/>
  <c r="AE75" i="3"/>
  <c r="AE74" i="3"/>
  <c r="AE73" i="3"/>
  <c r="AE72" i="3"/>
  <c r="AE71" i="3"/>
  <c r="AH70" i="3"/>
  <c r="AE70" i="3"/>
  <c r="W70" i="3"/>
  <c r="W78" i="3"/>
  <c r="W77" i="3"/>
  <c r="W76" i="3"/>
  <c r="W75" i="3"/>
  <c r="W74" i="3"/>
  <c r="W73" i="3"/>
  <c r="W72" i="3"/>
  <c r="W71" i="3"/>
  <c r="R70" i="3"/>
  <c r="R79" i="3"/>
  <c r="R78" i="3"/>
  <c r="R77" i="3"/>
  <c r="R76" i="3"/>
  <c r="R75" i="3"/>
  <c r="R74" i="3"/>
  <c r="R73" i="3"/>
  <c r="R72" i="3"/>
  <c r="R71" i="3"/>
  <c r="H70" i="3"/>
  <c r="H79" i="3"/>
  <c r="H78" i="3"/>
  <c r="H77" i="3"/>
  <c r="H76" i="3"/>
  <c r="H75" i="3"/>
  <c r="H74" i="3"/>
  <c r="H73" i="3"/>
  <c r="H72" i="3"/>
  <c r="H71" i="3"/>
  <c r="F70" i="3"/>
  <c r="U79" i="3"/>
  <c r="U78" i="3"/>
  <c r="U77" i="3"/>
  <c r="U76" i="3"/>
  <c r="U75" i="3"/>
  <c r="U74" i="3"/>
  <c r="U73" i="3"/>
  <c r="U72" i="3"/>
  <c r="U71" i="3"/>
  <c r="U70" i="3"/>
  <c r="F79" i="3"/>
  <c r="F78" i="3"/>
  <c r="F77" i="3"/>
  <c r="F76" i="3"/>
  <c r="F75" i="3"/>
  <c r="F74" i="3"/>
  <c r="F73" i="3"/>
  <c r="F72" i="3"/>
  <c r="F71" i="3"/>
  <c r="D79" i="3"/>
  <c r="D78" i="3"/>
  <c r="D77" i="3"/>
  <c r="D76" i="3"/>
  <c r="D75" i="3"/>
  <c r="D74" i="3"/>
  <c r="D73" i="3"/>
  <c r="D72" i="3"/>
  <c r="D71" i="3"/>
  <c r="D70" i="3"/>
  <c r="L64" i="3"/>
  <c r="L63" i="3"/>
  <c r="L59" i="3"/>
  <c r="AA61" i="3"/>
  <c r="X56" i="3"/>
  <c r="X55" i="3"/>
  <c r="X54" i="3"/>
  <c r="X53" i="3"/>
  <c r="X52" i="3"/>
  <c r="Z8" i="7" s="1"/>
  <c r="Z51" i="7" s="1"/>
  <c r="Z94" i="7" s="1"/>
  <c r="H56" i="3"/>
  <c r="H55" i="3"/>
  <c r="H54" i="3"/>
  <c r="AA79" i="3"/>
  <c r="AA34" i="3"/>
  <c r="AA78" i="3" s="1"/>
  <c r="AA33" i="3"/>
  <c r="AA77" i="3" s="1"/>
  <c r="AA32" i="3"/>
  <c r="AA76" i="3" s="1"/>
  <c r="AA31" i="3"/>
  <c r="AA75" i="3" s="1"/>
  <c r="AA30" i="3"/>
  <c r="AA74" i="3" s="1"/>
  <c r="AA29" i="3"/>
  <c r="AA28" i="3"/>
  <c r="AA27" i="3"/>
  <c r="AA71" i="3" s="1"/>
  <c r="AA70" i="3"/>
  <c r="AA115" i="3" l="1"/>
  <c r="H94" i="7"/>
  <c r="H51" i="7"/>
  <c r="AA72" i="3"/>
  <c r="AA20" i="3"/>
  <c r="AA116" i="3"/>
  <c r="AA19" i="3"/>
  <c r="L60" i="3"/>
  <c r="AA121" i="3"/>
  <c r="AA123" i="3"/>
  <c r="AA122" i="3"/>
  <c r="AA120" i="3"/>
  <c r="AA119" i="3"/>
  <c r="AA118" i="3"/>
  <c r="AA73" i="3"/>
  <c r="AA117" i="3"/>
  <c r="L104" i="3"/>
  <c r="Z3" i="7"/>
  <c r="AA107" i="3" l="1"/>
  <c r="AA63" i="3"/>
  <c r="AA108" i="3"/>
  <c r="AH19" i="3"/>
  <c r="AD47" i="3"/>
  <c r="AD91" i="3" s="1"/>
  <c r="Z47" i="3"/>
  <c r="Z91" i="3" s="1"/>
  <c r="AH63" i="3" l="1"/>
  <c r="AH107" i="3"/>
  <c r="AH20" i="3"/>
  <c r="AA64" i="3"/>
  <c r="AA21" i="3"/>
  <c r="L21" i="3" s="1"/>
  <c r="AH64" i="3" l="1"/>
  <c r="AH108" i="3"/>
  <c r="AA65" i="3"/>
  <c r="AA109" i="3"/>
  <c r="AH21" i="3"/>
  <c r="L65" i="3" l="1"/>
  <c r="L109" i="3"/>
  <c r="L61" i="3"/>
  <c r="L105" i="3"/>
  <c r="AH65" i="3"/>
  <c r="AH109" i="3"/>
  <c r="AE22" i="3"/>
  <c r="Z46" i="7"/>
  <c r="Z89" i="7" s="1"/>
  <c r="AD3" i="7"/>
  <c r="AD46" i="7" s="1"/>
  <c r="AD89" i="7" s="1"/>
  <c r="Z48" i="7"/>
  <c r="Z91" i="7" s="1"/>
  <c r="L110" i="3" l="1"/>
  <c r="L66" i="3"/>
  <c r="L106" i="3"/>
  <c r="L62" i="3"/>
  <c r="AE110" i="3"/>
  <c r="AE66" i="3"/>
  <c r="W126" i="3" l="1"/>
  <c r="W82" i="3" s="1"/>
</calcChain>
</file>

<file path=xl/sharedStrings.xml><?xml version="1.0" encoding="utf-8"?>
<sst xmlns="http://schemas.openxmlformats.org/spreadsheetml/2006/main" count="267" uniqueCount="103">
  <si>
    <t>請求日(西暦)</t>
    <rPh sb="0" eb="2">
      <t>セイキュウ</t>
    </rPh>
    <rPh sb="2" eb="3">
      <t>ビ</t>
    </rPh>
    <rPh sb="4" eb="6">
      <t>セイレキ</t>
    </rPh>
    <phoneticPr fontId="2"/>
  </si>
  <si>
    <t>年</t>
    <rPh sb="0" eb="1">
      <t>ネン</t>
    </rPh>
    <phoneticPr fontId="2"/>
  </si>
  <si>
    <t>月</t>
    <rPh sb="0" eb="1">
      <t>ガツ</t>
    </rPh>
    <phoneticPr fontId="2"/>
  </si>
  <si>
    <t>北越緑化株式会社　御中</t>
    <rPh sb="0" eb="2">
      <t>ホクエツ</t>
    </rPh>
    <rPh sb="2" eb="4">
      <t>リョッカ</t>
    </rPh>
    <rPh sb="4" eb="8">
      <t>カブシキガイシャ</t>
    </rPh>
    <rPh sb="9" eb="11">
      <t>オンチュウ</t>
    </rPh>
    <phoneticPr fontId="2"/>
  </si>
  <si>
    <t>印</t>
    <rPh sb="0" eb="1">
      <t>イン</t>
    </rPh>
    <phoneticPr fontId="2"/>
  </si>
  <si>
    <t>工事番号</t>
    <rPh sb="0" eb="2">
      <t>コウジ</t>
    </rPh>
    <rPh sb="2" eb="4">
      <t>バンゴウ</t>
    </rPh>
    <phoneticPr fontId="2"/>
  </si>
  <si>
    <t>取引銀行</t>
    <rPh sb="0" eb="2">
      <t>トリヒキ</t>
    </rPh>
    <rPh sb="2" eb="4">
      <t>ギンコウ</t>
    </rPh>
    <phoneticPr fontId="2"/>
  </si>
  <si>
    <t>銀行</t>
    <rPh sb="0" eb="2">
      <t>ギンコウ</t>
    </rPh>
    <phoneticPr fontId="2"/>
  </si>
  <si>
    <t>支店</t>
    <rPh sb="0" eb="2">
      <t>シテン</t>
    </rPh>
    <phoneticPr fontId="2"/>
  </si>
  <si>
    <t>口座番号</t>
    <rPh sb="0" eb="2">
      <t>コウザ</t>
    </rPh>
    <rPh sb="2" eb="4">
      <t>バンゴウ</t>
    </rPh>
    <phoneticPr fontId="2"/>
  </si>
  <si>
    <t>№</t>
    <phoneticPr fontId="2"/>
  </si>
  <si>
    <t>月</t>
    <rPh sb="0" eb="1">
      <t>ツキ</t>
    </rPh>
    <phoneticPr fontId="2"/>
  </si>
  <si>
    <t>日</t>
    <rPh sb="0" eb="1">
      <t>ヒ</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</si>
  <si>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</si>
  <si>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</si>
  <si>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</si>
  <si>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</si>
  <si>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備考</t>
    <rPh sb="0" eb="2">
      <t>ビコウ</t>
    </rPh>
    <phoneticPr fontId="2"/>
  </si>
  <si>
    <t>（注）</t>
    <rPh sb="1" eb="2">
      <t>チュウ</t>
    </rPh>
    <phoneticPr fontId="2"/>
  </si>
  <si>
    <t>①</t>
    <phoneticPr fontId="2"/>
  </si>
  <si>
    <t>②</t>
    <phoneticPr fontId="2"/>
  </si>
  <si>
    <t>各工事現場ごとに請求書を作成して下さい。</t>
    <rPh sb="0" eb="3">
      <t>カクコウジ</t>
    </rPh>
    <rPh sb="3" eb="5">
      <t>ゲンバ</t>
    </rPh>
    <rPh sb="8" eb="11">
      <t>セイキュウショ</t>
    </rPh>
    <rPh sb="12" eb="14">
      <t>サクセイ</t>
    </rPh>
    <rPh sb="16" eb="17">
      <t>クダ</t>
    </rPh>
    <phoneticPr fontId="2"/>
  </si>
  <si>
    <t>③</t>
    <phoneticPr fontId="2"/>
  </si>
  <si>
    <t>④</t>
    <phoneticPr fontId="2"/>
  </si>
  <si>
    <t>⑤</t>
    <phoneticPr fontId="2"/>
  </si>
  <si>
    <t>⑥</t>
    <phoneticPr fontId="2"/>
  </si>
  <si>
    <t>※欄は記入しないで下さい。</t>
    <rPh sb="1" eb="2">
      <t>ラン</t>
    </rPh>
    <rPh sb="3" eb="5">
      <t>キニュウ</t>
    </rPh>
    <rPh sb="9" eb="10">
      <t>クダ</t>
    </rPh>
    <phoneticPr fontId="2"/>
  </si>
  <si>
    <t>社長</t>
    <rPh sb="0" eb="2">
      <t>シャチョウ</t>
    </rPh>
    <phoneticPr fontId="2"/>
  </si>
  <si>
    <t>担当者</t>
    <rPh sb="0" eb="3">
      <t>タントウシャ</t>
    </rPh>
    <phoneticPr fontId="2"/>
  </si>
  <si>
    <t>※</t>
    <phoneticPr fontId="2"/>
  </si>
  <si>
    <t>担当者名</t>
    <rPh sb="0" eb="2">
      <t>タントウ</t>
    </rPh>
    <rPh sb="2" eb="3">
      <t>シャ</t>
    </rPh>
    <rPh sb="3" eb="4">
      <t>メイ</t>
    </rPh>
    <phoneticPr fontId="2"/>
  </si>
  <si>
    <t>支払は原則として翌月月末です。</t>
    <rPh sb="0" eb="2">
      <t>シハラ</t>
    </rPh>
    <rPh sb="3" eb="5">
      <t>ゲンソク</t>
    </rPh>
    <rPh sb="8" eb="10">
      <t>ヨクゲツ</t>
    </rPh>
    <rPh sb="10" eb="12">
      <t>ゲツマツ</t>
    </rPh>
    <phoneticPr fontId="2"/>
  </si>
  <si>
    <t>工事未払金</t>
    <rPh sb="0" eb="2">
      <t>コウジ</t>
    </rPh>
    <rPh sb="2" eb="4">
      <t>ミハライ</t>
    </rPh>
    <rPh sb="4" eb="5">
      <t>キン</t>
    </rPh>
    <phoneticPr fontId="2"/>
  </si>
  <si>
    <t>未払金</t>
    <rPh sb="0" eb="2">
      <t>ミハライ</t>
    </rPh>
    <rPh sb="2" eb="3">
      <t>キン</t>
    </rPh>
    <phoneticPr fontId="2"/>
  </si>
  <si>
    <t>仕　入</t>
    <rPh sb="0" eb="1">
      <t>シ</t>
    </rPh>
    <rPh sb="2" eb="3">
      <t>イ</t>
    </rPh>
    <phoneticPr fontId="2"/>
  </si>
  <si>
    <t>ﾌﾘｶﾞﾅ</t>
    <phoneticPr fontId="2"/>
  </si>
  <si>
    <t>請　求　書 (正)</t>
    <rPh sb="0" eb="1">
      <t>ショウ</t>
    </rPh>
    <rPh sb="2" eb="3">
      <t>モトム</t>
    </rPh>
    <rPh sb="4" eb="5">
      <t>ショ</t>
    </rPh>
    <rPh sb="7" eb="8">
      <t>セイ</t>
    </rPh>
    <phoneticPr fontId="2"/>
  </si>
  <si>
    <t>代表者</t>
    <rPh sb="0" eb="3">
      <t>ダイヒョウシャ</t>
    </rPh>
    <phoneticPr fontId="2"/>
  </si>
  <si>
    <t>会社名</t>
    <rPh sb="0" eb="3">
      <t>カイシャメイ</t>
    </rPh>
    <phoneticPr fontId="2"/>
  </si>
  <si>
    <t>印</t>
    <rPh sb="0" eb="1">
      <t>イン</t>
    </rPh>
    <phoneticPr fontId="2"/>
  </si>
  <si>
    <t>20 日〆分</t>
    <rPh sb="3" eb="4">
      <t>ニチ</t>
    </rPh>
    <rPh sb="5" eb="6">
      <t>ブン</t>
    </rPh>
    <phoneticPr fontId="2"/>
  </si>
  <si>
    <t>住  所</t>
    <rPh sb="0" eb="1">
      <t>ジュウ</t>
    </rPh>
    <rPh sb="3" eb="4">
      <t>ショ</t>
    </rPh>
    <phoneticPr fontId="2"/>
  </si>
  <si>
    <t>電  話</t>
    <rPh sb="0" eb="1">
      <t>デン</t>
    </rPh>
    <rPh sb="3" eb="4">
      <t>ハナシ</t>
    </rPh>
    <phoneticPr fontId="2"/>
  </si>
  <si>
    <t>工　  種</t>
    <phoneticPr fontId="2"/>
  </si>
  <si>
    <t xml:space="preserve"> 備考</t>
    <rPh sb="1" eb="3">
      <t>ビコウ</t>
    </rPh>
    <phoneticPr fontId="2"/>
  </si>
  <si>
    <t>ＦＡＸ</t>
    <phoneticPr fontId="2"/>
  </si>
  <si>
    <t>作業内容等</t>
    <rPh sb="0" eb="2">
      <t>サギョウ</t>
    </rPh>
    <rPh sb="2" eb="4">
      <t>ナイヨウ</t>
    </rPh>
    <rPh sb="4" eb="5">
      <t>トウ</t>
    </rPh>
    <phoneticPr fontId="2"/>
  </si>
  <si>
    <t>当初契約金額(税抜)</t>
  </si>
  <si>
    <t>変更増減額(税抜)</t>
  </si>
  <si>
    <t>差引合計金額</t>
  </si>
  <si>
    <t>今回出来高金額</t>
  </si>
  <si>
    <t>総出来高金額</t>
  </si>
  <si>
    <t>同上×（90％）</t>
  </si>
  <si>
    <t>前回迄請求額</t>
  </si>
  <si>
    <t>差引残高</t>
  </si>
  <si>
    <t>注文書が発行されている場合、工事番号を必ず記入して下さい。</t>
    <rPh sb="0" eb="3">
      <t>チュウモンショ</t>
    </rPh>
    <rPh sb="4" eb="6">
      <t>ハッコウ</t>
    </rPh>
    <rPh sb="11" eb="13">
      <t>バアイ</t>
    </rPh>
    <rPh sb="14" eb="16">
      <t>コウジ</t>
    </rPh>
    <rPh sb="16" eb="18">
      <t>バンゴウ</t>
    </rPh>
    <rPh sb="19" eb="20">
      <t>カナラ</t>
    </rPh>
    <rPh sb="21" eb="23">
      <t>キニュウ</t>
    </rPh>
    <rPh sb="25" eb="26">
      <t>クダ</t>
    </rPh>
    <phoneticPr fontId="2"/>
  </si>
  <si>
    <t>有償支給品、及び立替金などがある場合は、支払代金より相殺します。</t>
    <rPh sb="0" eb="2">
      <t>ユウショウ</t>
    </rPh>
    <rPh sb="2" eb="5">
      <t>シキュウヒン</t>
    </rPh>
    <rPh sb="6" eb="7">
      <t>オヨ</t>
    </rPh>
    <rPh sb="8" eb="11">
      <t>タテカエキン</t>
    </rPh>
    <rPh sb="16" eb="18">
      <t>バアイ</t>
    </rPh>
    <rPh sb="20" eb="22">
      <t>シハライ</t>
    </rPh>
    <rPh sb="22" eb="24">
      <t>ダイキン</t>
    </rPh>
    <rPh sb="26" eb="28">
      <t>ソウサイ</t>
    </rPh>
    <phoneticPr fontId="2"/>
  </si>
  <si>
    <t>⑦</t>
    <phoneticPr fontId="2"/>
  </si>
  <si>
    <t>⑧</t>
    <phoneticPr fontId="2"/>
  </si>
  <si>
    <t>⑨</t>
    <phoneticPr fontId="2"/>
  </si>
  <si>
    <t>ＦＡＸ</t>
    <phoneticPr fontId="2"/>
  </si>
  <si>
    <t>工 事 名</t>
    <rPh sb="0" eb="1">
      <t>コウ</t>
    </rPh>
    <rPh sb="2" eb="3">
      <t>コト</t>
    </rPh>
    <rPh sb="4" eb="5">
      <t>メイ</t>
    </rPh>
    <phoneticPr fontId="2"/>
  </si>
  <si>
    <r>
      <t>請求者は各欄に記入し、</t>
    </r>
    <r>
      <rPr>
        <b/>
        <sz val="9"/>
        <color theme="1"/>
        <rFont val="ＭＳ Ｐ明朝"/>
        <family val="1"/>
        <charset val="128"/>
      </rPr>
      <t>正・副２枚</t>
    </r>
    <r>
      <rPr>
        <sz val="9"/>
        <color theme="1"/>
        <rFont val="ＭＳ Ｐ明朝"/>
        <family val="1"/>
        <charset val="128"/>
      </rPr>
      <t>提出して下さい。</t>
    </r>
    <rPh sb="0" eb="3">
      <t>セイキュウシャ</t>
    </rPh>
    <rPh sb="4" eb="6">
      <t>カクラン</t>
    </rPh>
    <rPh sb="7" eb="9">
      <t>キニュウ</t>
    </rPh>
    <rPh sb="15" eb="16">
      <t>マイ</t>
    </rPh>
    <rPh sb="16" eb="18">
      <t>テイシュツ</t>
    </rPh>
    <rPh sb="20" eb="21">
      <t>クダ</t>
    </rPh>
    <phoneticPr fontId="2"/>
  </si>
  <si>
    <r>
      <t>請求書は</t>
    </r>
    <r>
      <rPr>
        <b/>
        <sz val="9"/>
        <color theme="1"/>
        <rFont val="ＭＳ Ｐ明朝"/>
        <family val="1"/>
        <charset val="128"/>
      </rPr>
      <t>20日〆切25日迄</t>
    </r>
    <r>
      <rPr>
        <sz val="9"/>
        <color theme="1"/>
        <rFont val="ＭＳ Ｐ明朝"/>
        <family val="1"/>
        <charset val="128"/>
      </rPr>
      <t>に提出して下さい。</t>
    </r>
    <rPh sb="0" eb="3">
      <t>セイキュウショ</t>
    </rPh>
    <rPh sb="6" eb="7">
      <t>ニチ</t>
    </rPh>
    <rPh sb="8" eb="9">
      <t>キ</t>
    </rPh>
    <rPh sb="11" eb="12">
      <t>ニチ</t>
    </rPh>
    <rPh sb="12" eb="13">
      <t>マデ</t>
    </rPh>
    <rPh sb="14" eb="16">
      <t>テイシュツ</t>
    </rPh>
    <rPh sb="18" eb="19">
      <t>クダ</t>
    </rPh>
    <phoneticPr fontId="2"/>
  </si>
  <si>
    <r>
      <t>請求書の提出が期限以後の場合は</t>
    </r>
    <r>
      <rPr>
        <b/>
        <sz val="9"/>
        <color theme="1"/>
        <rFont val="ＭＳ Ｐ明朝"/>
        <family val="1"/>
        <charset val="128"/>
      </rPr>
      <t>支払が翌々月</t>
    </r>
    <r>
      <rPr>
        <sz val="9"/>
        <color theme="1"/>
        <rFont val="ＭＳ Ｐ明朝"/>
        <family val="1"/>
        <charset val="128"/>
      </rPr>
      <t>となります。</t>
    </r>
    <rPh sb="0" eb="3">
      <t>セイキュウショ</t>
    </rPh>
    <rPh sb="4" eb="6">
      <t>テイシュツ</t>
    </rPh>
    <rPh sb="7" eb="9">
      <t>キゲン</t>
    </rPh>
    <rPh sb="9" eb="11">
      <t>イゴ</t>
    </rPh>
    <rPh sb="12" eb="14">
      <t>バアイ</t>
    </rPh>
    <rPh sb="15" eb="17">
      <t>シハライ</t>
    </rPh>
    <rPh sb="18" eb="21">
      <t>ヨクヨクゲツ</t>
    </rPh>
    <phoneticPr fontId="2"/>
  </si>
  <si>
    <t>回)</t>
    <rPh sb="0" eb="1">
      <t>カイ</t>
    </rPh>
    <phoneticPr fontId="2"/>
  </si>
  <si>
    <r>
      <t>総出来高は</t>
    </r>
    <r>
      <rPr>
        <b/>
        <sz val="9"/>
        <color theme="1"/>
        <rFont val="ＭＳ Ｐ明朝"/>
        <family val="1"/>
        <charset val="128"/>
      </rPr>
      <t>当社現場代理人と打合せの上記入</t>
    </r>
    <r>
      <rPr>
        <sz val="9"/>
        <color theme="1"/>
        <rFont val="ＭＳ Ｐ明朝"/>
        <family val="1"/>
        <charset val="128"/>
      </rPr>
      <t>して下さい。</t>
    </r>
    <rPh sb="0" eb="1">
      <t>ソウ</t>
    </rPh>
    <rPh sb="1" eb="4">
      <t>デキダカ</t>
    </rPh>
    <rPh sb="5" eb="7">
      <t>トウシャ</t>
    </rPh>
    <rPh sb="7" eb="9">
      <t>ゲンバ</t>
    </rPh>
    <rPh sb="9" eb="12">
      <t>ダイリニン</t>
    </rPh>
    <rPh sb="13" eb="15">
      <t>ウチアワ</t>
    </rPh>
    <rPh sb="17" eb="18">
      <t>ウエ</t>
    </rPh>
    <rPh sb="18" eb="20">
      <t>キニュウ</t>
    </rPh>
    <rPh sb="22" eb="23">
      <t>クダ</t>
    </rPh>
    <phoneticPr fontId="2"/>
  </si>
  <si>
    <t>現金</t>
    <rPh sb="0" eb="2">
      <t>ゲンキン</t>
    </rPh>
    <phoneticPr fontId="2"/>
  </si>
  <si>
    <t>％</t>
    <phoneticPr fontId="2"/>
  </si>
  <si>
    <t>手形</t>
    <rPh sb="0" eb="2">
      <t>テガタ</t>
    </rPh>
    <phoneticPr fontId="2"/>
  </si>
  <si>
    <t>お取引先　各位</t>
    <rPh sb="1" eb="3">
      <t>トリヒキ</t>
    </rPh>
    <rPh sb="3" eb="4">
      <t>サキ</t>
    </rPh>
    <rPh sb="5" eb="7">
      <t>カクイ</t>
    </rPh>
    <phoneticPr fontId="2"/>
  </si>
  <si>
    <t>弊社指定請求書について</t>
    <rPh sb="0" eb="2">
      <t>ヘイシャ</t>
    </rPh>
    <rPh sb="2" eb="4">
      <t>シテイ</t>
    </rPh>
    <rPh sb="4" eb="6">
      <t>セイキュウ</t>
    </rPh>
    <rPh sb="6" eb="7">
      <t>ショ</t>
    </rPh>
    <phoneticPr fontId="2"/>
  </si>
  <si>
    <t>　　　　　　　　　　　　　　　　　　　　　　　　　　　　　　　　　北越緑化(株)　経理担当</t>
    <rPh sb="33" eb="35">
      <t>ホクエツ</t>
    </rPh>
    <rPh sb="35" eb="37">
      <t>リョッカ</t>
    </rPh>
    <rPh sb="37" eb="40">
      <t>カブ</t>
    </rPh>
    <rPh sb="41" eb="43">
      <t>ケイリ</t>
    </rPh>
    <rPh sb="43" eb="45">
      <t>タントウ</t>
    </rPh>
    <phoneticPr fontId="2"/>
  </si>
  <si>
    <t>・記入にあたっては請求書（控）の注意欄をご参照ください。</t>
    <rPh sb="1" eb="3">
      <t>キニュウ</t>
    </rPh>
    <rPh sb="9" eb="12">
      <t>セイキュウショ</t>
    </rPh>
    <rPh sb="13" eb="14">
      <t>ヒカ</t>
    </rPh>
    <rPh sb="16" eb="18">
      <t>チュウイ</t>
    </rPh>
    <rPh sb="18" eb="19">
      <t>ラン</t>
    </rPh>
    <rPh sb="21" eb="23">
      <t>サンショウ</t>
    </rPh>
    <phoneticPr fontId="2"/>
  </si>
  <si>
    <t>・提出部数は１部です。　内容を記入しきれない場合は「様式2」に記入してください。</t>
    <rPh sb="1" eb="3">
      <t>テイシュツ</t>
    </rPh>
    <rPh sb="3" eb="5">
      <t>ブスウ</t>
    </rPh>
    <rPh sb="7" eb="8">
      <t>ブ</t>
    </rPh>
    <rPh sb="12" eb="14">
      <t>ナイヨウ</t>
    </rPh>
    <rPh sb="15" eb="17">
      <t>キニュウ</t>
    </rPh>
    <rPh sb="22" eb="24">
      <t>バアイ</t>
    </rPh>
    <rPh sb="26" eb="28">
      <t>ヨウシキ</t>
    </rPh>
    <rPh sb="31" eb="33">
      <t>キニュウ</t>
    </rPh>
    <phoneticPr fontId="2"/>
  </si>
  <si>
    <t>・請求書（控）は御社控えです。弊社へは（正）（副）を提出してください。</t>
    <rPh sb="1" eb="4">
      <t>セイキュウショ</t>
    </rPh>
    <rPh sb="5" eb="6">
      <t>ヒカ</t>
    </rPh>
    <rPh sb="8" eb="10">
      <t>オンシャ</t>
    </rPh>
    <rPh sb="10" eb="11">
      <t>ヒカ</t>
    </rPh>
    <rPh sb="15" eb="17">
      <t>ヘイシャ</t>
    </rPh>
    <rPh sb="20" eb="21">
      <t>セイ</t>
    </rPh>
    <rPh sb="23" eb="24">
      <t>フク</t>
    </rPh>
    <rPh sb="26" eb="28">
      <t>テイシュツ</t>
    </rPh>
    <phoneticPr fontId="2"/>
  </si>
  <si>
    <t>・印刷は白黒でかまいません。</t>
    <rPh sb="1" eb="3">
      <t>インサツ</t>
    </rPh>
    <rPh sb="4" eb="6">
      <t>シロクロ</t>
    </rPh>
    <phoneticPr fontId="2"/>
  </si>
  <si>
    <t>・請求書の内訳書は必ず添付もしくは内訳欄に明細をご記入ください。ただし、弊社より注文書が</t>
    <rPh sb="1" eb="4">
      <t>セイキュウショ</t>
    </rPh>
    <rPh sb="5" eb="8">
      <t>ウチワケショ</t>
    </rPh>
    <rPh sb="9" eb="10">
      <t>カナラ</t>
    </rPh>
    <rPh sb="11" eb="13">
      <t>テンプ</t>
    </rPh>
    <rPh sb="17" eb="19">
      <t>ウチワケ</t>
    </rPh>
    <rPh sb="19" eb="20">
      <t>ラン</t>
    </rPh>
    <rPh sb="21" eb="23">
      <t>メイサイ</t>
    </rPh>
    <rPh sb="25" eb="27">
      <t>キニュウ</t>
    </rPh>
    <rPh sb="36" eb="38">
      <t>ヘイシャ</t>
    </rPh>
    <rPh sb="40" eb="43">
      <t>チュウモンショ</t>
    </rPh>
    <phoneticPr fontId="2"/>
  </si>
  <si>
    <t>　発行されている場合は不要です。</t>
    <rPh sb="1" eb="3">
      <t>ハッコウ</t>
    </rPh>
    <rPh sb="8" eb="10">
      <t>バアイ</t>
    </rPh>
    <rPh sb="11" eb="13">
      <t>フヨウ</t>
    </rPh>
    <phoneticPr fontId="2"/>
  </si>
  <si>
    <t>・この請求書は「工事」の場合に使用してください。</t>
    <rPh sb="3" eb="6">
      <t>セイキュウショ</t>
    </rPh>
    <rPh sb="8" eb="10">
      <t>コウジ</t>
    </rPh>
    <rPh sb="12" eb="14">
      <t>バアイ</t>
    </rPh>
    <rPh sb="15" eb="17">
      <t>シヨウ</t>
    </rPh>
    <phoneticPr fontId="2"/>
  </si>
  <si>
    <t>請　求　書 (副)</t>
    <rPh sb="0" eb="1">
      <t>ショウ</t>
    </rPh>
    <rPh sb="2" eb="3">
      <t>モトム</t>
    </rPh>
    <rPh sb="4" eb="5">
      <t>ショ</t>
    </rPh>
    <rPh sb="7" eb="8">
      <t>フク</t>
    </rPh>
    <phoneticPr fontId="2"/>
  </si>
  <si>
    <t>・提出する請求書原本には、必ず社印を押捺してください。「様式2」には押捺は不要です。</t>
    <rPh sb="1" eb="3">
      <t>テイシュツ</t>
    </rPh>
    <rPh sb="5" eb="8">
      <t>セイキュウショ</t>
    </rPh>
    <rPh sb="8" eb="10">
      <t>ゲンポン</t>
    </rPh>
    <rPh sb="13" eb="14">
      <t>カナラ</t>
    </rPh>
    <rPh sb="15" eb="17">
      <t>シャイン</t>
    </rPh>
    <rPh sb="18" eb="20">
      <t>オウナツ</t>
    </rPh>
    <rPh sb="28" eb="30">
      <t>ヨウシキ</t>
    </rPh>
    <rPh sb="34" eb="36">
      <t>オウナツ</t>
    </rPh>
    <rPh sb="37" eb="39">
      <t>フヨウ</t>
    </rPh>
    <phoneticPr fontId="2"/>
  </si>
  <si>
    <t>登録番号</t>
    <rPh sb="0" eb="4">
      <t>トウロクバンゴウ</t>
    </rPh>
    <phoneticPr fontId="2"/>
  </si>
  <si>
    <t>8％対象</t>
    <rPh sb="2" eb="4">
      <t>タイショウ</t>
    </rPh>
    <phoneticPr fontId="2"/>
  </si>
  <si>
    <t>10％対象</t>
    <rPh sb="3" eb="5">
      <t>タイショウ</t>
    </rPh>
    <phoneticPr fontId="2"/>
  </si>
  <si>
    <t>合計</t>
    <rPh sb="0" eb="2">
      <t>ゴウケイ</t>
    </rPh>
    <phoneticPr fontId="2"/>
  </si>
  <si>
    <t>消費税</t>
    <rPh sb="0" eb="3">
      <t>ショウヒゼイ</t>
    </rPh>
    <phoneticPr fontId="2"/>
  </si>
  <si>
    <t>口座名義</t>
    <rPh sb="0" eb="4">
      <t>コウザメイギ</t>
    </rPh>
    <phoneticPr fontId="2"/>
  </si>
  <si>
    <r>
      <rPr>
        <sz val="11"/>
        <color theme="1"/>
        <rFont val="Segoe UI Symbol"/>
        <family val="1"/>
      </rPr>
      <t>✓</t>
    </r>
    <r>
      <rPr>
        <sz val="11"/>
        <color theme="1"/>
        <rFont val="ＭＳ Ｐ明朝"/>
        <family val="1"/>
        <charset val="128"/>
      </rPr>
      <t>　軽減税率対象</t>
    </r>
    <rPh sb="2" eb="6">
      <t>ケイゲンゼイリツ</t>
    </rPh>
    <rPh sb="6" eb="8">
      <t>タイショウ</t>
    </rPh>
    <phoneticPr fontId="2"/>
  </si>
  <si>
    <t>備考</t>
    <rPh sb="0" eb="2">
      <t>ビコウ</t>
    </rPh>
    <phoneticPr fontId="2"/>
  </si>
  <si>
    <t>消費税計</t>
    <rPh sb="0" eb="3">
      <t>ショウヒゼイ</t>
    </rPh>
    <rPh sb="3" eb="4">
      <t>ケイ</t>
    </rPh>
    <phoneticPr fontId="2"/>
  </si>
  <si>
    <t>請求額計</t>
    <rPh sb="0" eb="3">
      <t>セイキュウガク</t>
    </rPh>
    <rPh sb="3" eb="4">
      <t>ケイ</t>
    </rPh>
    <phoneticPr fontId="2"/>
  </si>
  <si>
    <t>単価</t>
    <rPh sb="0" eb="2">
      <t>タンカ</t>
    </rPh>
    <phoneticPr fontId="2"/>
  </si>
  <si>
    <t>軽減税率対象</t>
    <rPh sb="0" eb="1">
      <t>ケイ</t>
    </rPh>
    <rPh sb="1" eb="3">
      <t>ゲンゼイ</t>
    </rPh>
    <rPh sb="3" eb="4">
      <t>リツ</t>
    </rPh>
    <rPh sb="4" eb="6">
      <t>タイショウ</t>
    </rPh>
    <phoneticPr fontId="2"/>
  </si>
  <si>
    <t>工事名又は
納 品 先</t>
    <rPh sb="0" eb="3">
      <t>コウジメイ</t>
    </rPh>
    <rPh sb="3" eb="4">
      <t>マタ</t>
    </rPh>
    <rPh sb="6" eb="7">
      <t>オサム</t>
    </rPh>
    <rPh sb="8" eb="9">
      <t>ヒン</t>
    </rPh>
    <rPh sb="10" eb="11">
      <t>サキ</t>
    </rPh>
    <phoneticPr fontId="2"/>
  </si>
  <si>
    <t>✓　軽減税率対象</t>
    <rPh sb="2" eb="6">
      <t>ケイゲンゼイリツ</t>
    </rPh>
    <rPh sb="6" eb="8">
      <t>タイショウ</t>
    </rPh>
    <phoneticPr fontId="2"/>
  </si>
  <si>
    <t>軽減税率
対象</t>
    <rPh sb="0" eb="1">
      <t>ケイ</t>
    </rPh>
    <rPh sb="1" eb="3">
      <t>ゲンゼイ</t>
    </rPh>
    <rPh sb="3" eb="4">
      <t>リツ</t>
    </rPh>
    <rPh sb="5" eb="7">
      <t>タイショウ</t>
    </rPh>
    <phoneticPr fontId="2"/>
  </si>
  <si>
    <t>注文書</t>
    <rPh sb="0" eb="3">
      <t>チュウモンショ</t>
    </rPh>
    <phoneticPr fontId="2"/>
  </si>
  <si>
    <t>支払方法</t>
    <rPh sb="0" eb="2">
      <t>シハライ</t>
    </rPh>
    <rPh sb="2" eb="4">
      <t>ホウホウ</t>
    </rPh>
    <phoneticPr fontId="2"/>
  </si>
  <si>
    <t>発注者より入金後</t>
    <rPh sb="0" eb="3">
      <t>ハッチュウシャ</t>
    </rPh>
    <rPh sb="5" eb="7">
      <t>ニュウキン</t>
    </rPh>
    <rPh sb="7" eb="8">
      <t>ゴ</t>
    </rPh>
    <phoneticPr fontId="2"/>
  </si>
  <si>
    <t>出来高　</t>
    <phoneticPr fontId="2"/>
  </si>
  <si>
    <t>請　求　書 (控)</t>
    <rPh sb="0" eb="1">
      <t>ショウ</t>
    </rPh>
    <rPh sb="2" eb="3">
      <t>モトム</t>
    </rPh>
    <rPh sb="4" eb="5">
      <t>ショ</t>
    </rPh>
    <rPh sb="7" eb="8">
      <t>ヒカ</t>
    </rPh>
    <phoneticPr fontId="2"/>
  </si>
  <si>
    <t>今回請求額(第</t>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</si>
</sst>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22"/>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2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b/>
      <sz val="9"/>
      <color theme="1"/>
      <name val="ＭＳ Ｐ明朝"/>
      <family val="1"/>
      <charset val="128"/>
    </font>
    <font>
      <b/>
      <sz val="11"/>
      <color theme="1"/>
      <name val="ＭＳ 明朝"/>
      <family val="1"/>
      <charset val="128"/>
    </font>
    <font>
      <sz val="11"/>
      <color theme="1"/>
      <name val="Segoe UI Symbol"/>
      <family val="1"/>
    </font>
    <font>
      <b/>
      <sz val="11"/>
      <color theme="1"/>
      <name val="ＭＳ Ｐゴシック"/>
      <family val="3"/>
      <charset val="128"/>
      <scheme val="minor"/>
    </font>
    <font>
      <sz val="1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xf numFmtId="0" fontId="6" fillId="0" borderId="0" xfId="0" applyFont="1" applyAlignment="1"/>
    <xf numFmtId="0" fontId="6" fillId="0" borderId="0" xfId="0" applyFont="1" applyAlignment="1">
      <alignment horizontal="right"/>
    </xf>
    <xf numFmtId="0" fontId="6" fillId="0" borderId="0" xfId="0" applyFont="1" applyAlignment="1">
      <alignment horizontal="center"/>
    </xf>
    <xf numFmtId="0" fontId="7" fillId="0" borderId="0" xfId="0" applyFont="1" applyAlignment="1">
      <alignment horizontal="left" vertical="center" shrinkToFit="1"/>
    </xf>
    <xf numFmtId="0" fontId="6" fillId="0" borderId="0" xfId="0" applyFont="1" applyAlignment="1">
      <alignment horizontal="left" vertical="center" wrapText="1" indent="1"/>
    </xf>
    <xf numFmtId="0" fontId="9" fillId="0" borderId="0" xfId="0" applyFont="1">
      <alignment vertical="center"/>
    </xf>
    <xf numFmtId="0" fontId="9" fillId="0" borderId="0" xfId="0" applyFont="1" applyAlignment="1"/>
    <xf numFmtId="0" fontId="10"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10" fillId="0" borderId="0" xfId="0" applyFont="1" applyAlignment="1">
      <alignment vertical="center" wrapText="1"/>
    </xf>
    <xf numFmtId="0" fontId="10" fillId="3" borderId="0" xfId="0" applyFont="1" applyFill="1">
      <alignment vertical="center"/>
    </xf>
    <xf numFmtId="0" fontId="9" fillId="3" borderId="0" xfId="0" applyFont="1" applyFill="1">
      <alignment vertical="center"/>
    </xf>
    <xf numFmtId="0" fontId="9" fillId="3" borderId="0" xfId="0" applyFont="1" applyFill="1" applyAlignment="1"/>
    <xf numFmtId="0" fontId="10" fillId="3" borderId="0" xfId="0" applyFont="1" applyFill="1" applyAlignment="1"/>
    <xf numFmtId="0" fontId="10" fillId="3" borderId="0" xfId="0" applyFont="1" applyFill="1" applyAlignment="1">
      <alignment horizontal="right"/>
    </xf>
    <xf numFmtId="0" fontId="10" fillId="3" borderId="0" xfId="0" applyFont="1" applyFill="1" applyAlignment="1">
      <alignment horizontal="center"/>
    </xf>
    <xf numFmtId="0" fontId="11" fillId="3" borderId="0" xfId="0" applyFont="1" applyFill="1">
      <alignment vertical="center"/>
    </xf>
    <xf numFmtId="0" fontId="9" fillId="3" borderId="3" xfId="0" applyFont="1" applyFill="1" applyBorder="1" applyAlignment="1">
      <alignment horizontal="center"/>
    </xf>
    <xf numFmtId="0" fontId="0" fillId="3" borderId="0" xfId="0" applyFill="1">
      <alignment vertical="center"/>
    </xf>
    <xf numFmtId="0" fontId="11" fillId="0" borderId="0" xfId="0" applyFont="1">
      <alignment vertical="center"/>
    </xf>
    <xf numFmtId="0" fontId="10" fillId="0" borderId="0" xfId="0" applyFont="1" applyAlignment="1">
      <alignment horizontal="left" vertical="center" shrinkToFit="1"/>
    </xf>
    <xf numFmtId="0" fontId="12" fillId="0" borderId="0" xfId="0" applyFont="1" applyAlignment="1">
      <alignment horizontal="center" vertical="center" shrinkToFit="1"/>
    </xf>
    <xf numFmtId="0" fontId="10" fillId="0" borderId="3" xfId="0" applyFont="1" applyBorder="1">
      <alignment vertical="center"/>
    </xf>
    <xf numFmtId="0" fontId="10" fillId="0" borderId="49" xfId="0" applyFont="1" applyBorder="1">
      <alignment vertical="center"/>
    </xf>
    <xf numFmtId="0" fontId="10" fillId="0" borderId="0" xfId="0" applyFont="1" applyAlignment="1"/>
    <xf numFmtId="0" fontId="10" fillId="0" borderId="0" xfId="0" applyFont="1" applyAlignment="1">
      <alignment horizontal="right"/>
    </xf>
    <xf numFmtId="0" fontId="10" fillId="0" borderId="0" xfId="0" applyFont="1" applyAlignment="1">
      <alignment horizontal="center"/>
    </xf>
    <xf numFmtId="0" fontId="9" fillId="0" borderId="3" xfId="0" applyFont="1" applyBorder="1" applyAlignment="1">
      <alignment horizontal="center"/>
    </xf>
    <xf numFmtId="0" fontId="12" fillId="0" borderId="3" xfId="0" applyFont="1" applyBorder="1" applyAlignment="1">
      <alignment horizontal="center" vertical="center" shrinkToFit="1"/>
    </xf>
    <xf numFmtId="0" fontId="6" fillId="0" borderId="0" xfId="0" applyFont="1" applyAlignment="1">
      <alignment horizontal="left" vertical="center" shrinkToFit="1"/>
    </xf>
    <xf numFmtId="0" fontId="6" fillId="3" borderId="3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0" xfId="0" applyFont="1" applyFill="1">
      <alignment vertical="center"/>
    </xf>
    <xf numFmtId="0" fontId="6" fillId="0" borderId="42" xfId="0" applyFont="1" applyBorder="1">
      <alignment vertical="center"/>
    </xf>
    <xf numFmtId="0" fontId="7" fillId="0" borderId="28" xfId="0" applyFont="1" applyBorder="1">
      <alignment vertical="center"/>
    </xf>
    <xf numFmtId="0" fontId="6" fillId="0" borderId="1" xfId="0" applyFont="1" applyBorder="1">
      <alignment vertical="center"/>
    </xf>
    <xf numFmtId="0" fontId="6" fillId="0" borderId="2" xfId="0" applyFont="1" applyBorder="1">
      <alignment vertical="center"/>
    </xf>
    <xf numFmtId="0" fontId="7" fillId="3" borderId="18" xfId="0" applyFont="1" applyFill="1" applyBorder="1">
      <alignment vertical="center"/>
    </xf>
    <xf numFmtId="0" fontId="7" fillId="3" borderId="19" xfId="0" applyFont="1" applyFill="1" applyBorder="1" applyAlignment="1">
      <alignment horizontal="left" vertical="center" indent="1"/>
    </xf>
    <xf numFmtId="0" fontId="7" fillId="3" borderId="20" xfId="0" applyFont="1" applyFill="1" applyBorder="1">
      <alignment vertical="center"/>
    </xf>
    <xf numFmtId="0" fontId="6" fillId="3" borderId="39" xfId="0" applyFont="1" applyFill="1" applyBorder="1">
      <alignment vertical="center"/>
    </xf>
    <xf numFmtId="0" fontId="6" fillId="3" borderId="19" xfId="0" applyFont="1" applyFill="1" applyBorder="1">
      <alignment vertical="center"/>
    </xf>
    <xf numFmtId="0" fontId="6" fillId="3" borderId="20" xfId="0" applyFont="1" applyFill="1" applyBorder="1">
      <alignment vertical="center"/>
    </xf>
    <xf numFmtId="0" fontId="6" fillId="3" borderId="21" xfId="0" applyFont="1" applyFill="1" applyBorder="1">
      <alignment vertical="center"/>
    </xf>
    <xf numFmtId="0" fontId="7" fillId="3" borderId="5" xfId="0" applyFont="1" applyFill="1" applyBorder="1">
      <alignment vertical="center"/>
    </xf>
    <xf numFmtId="0" fontId="7" fillId="3" borderId="3" xfId="0" applyFont="1" applyFill="1" applyBorder="1" applyAlignment="1">
      <alignment horizontal="left" vertical="center" indent="1"/>
    </xf>
    <xf numFmtId="0" fontId="7" fillId="3" borderId="12" xfId="0" applyFont="1" applyFill="1" applyBorder="1">
      <alignment vertical="center"/>
    </xf>
    <xf numFmtId="0" fontId="6" fillId="3" borderId="29"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4" xfId="0" applyFont="1" applyFill="1" applyBorder="1">
      <alignment vertical="center"/>
    </xf>
    <xf numFmtId="0" fontId="6" fillId="3" borderId="0" xfId="0" applyFont="1" applyFill="1" applyAlignment="1">
      <alignment horizontal="left" vertical="center" indent="1"/>
    </xf>
    <xf numFmtId="0" fontId="6" fillId="3" borderId="51" xfId="0" applyFont="1" applyFill="1" applyBorder="1">
      <alignment vertical="center"/>
    </xf>
    <xf numFmtId="0" fontId="6" fillId="3" borderId="16" xfId="0" applyFont="1" applyFill="1" applyBorder="1" applyAlignment="1">
      <alignment horizontal="center" vertical="top"/>
    </xf>
    <xf numFmtId="0" fontId="6" fillId="3" borderId="15" xfId="0" applyFont="1" applyFill="1" applyBorder="1" applyAlignment="1">
      <alignment horizontal="center" vertical="top"/>
    </xf>
    <xf numFmtId="0" fontId="6" fillId="3" borderId="17" xfId="0" applyFont="1" applyFill="1" applyBorder="1" applyAlignment="1">
      <alignment horizontal="center" vertical="top"/>
    </xf>
    <xf numFmtId="0" fontId="6" fillId="3" borderId="0" xfId="0" applyFont="1" applyFill="1" applyAlignment="1">
      <alignment horizontal="center" vertical="center"/>
    </xf>
    <xf numFmtId="0" fontId="6" fillId="3" borderId="26" xfId="0" applyFont="1" applyFill="1" applyBorder="1" applyAlignment="1">
      <alignment horizontal="center" vertical="center"/>
    </xf>
    <xf numFmtId="0" fontId="6" fillId="0" borderId="54" xfId="0" applyFont="1" applyBorder="1">
      <alignment vertical="center"/>
    </xf>
    <xf numFmtId="0" fontId="7" fillId="0" borderId="1" xfId="0" applyFont="1" applyBorder="1">
      <alignment vertical="center"/>
    </xf>
    <xf numFmtId="0" fontId="10" fillId="0" borderId="15" xfId="0" applyFont="1" applyBorder="1" applyAlignment="1">
      <alignment vertical="center" shrinkToFit="1"/>
    </xf>
    <xf numFmtId="0" fontId="10" fillId="2" borderId="15" xfId="0" applyFont="1" applyFill="1" applyBorder="1" applyAlignment="1">
      <alignment horizontal="distributed" vertical="center" justifyLastLine="1"/>
    </xf>
    <xf numFmtId="0" fontId="6" fillId="0" borderId="0" xfId="0" applyFont="1" applyAlignment="1">
      <alignment horizontal="left" vertical="center"/>
    </xf>
    <xf numFmtId="0" fontId="15" fillId="0" borderId="0" xfId="0" applyFont="1" applyAlignment="1">
      <alignment horizontal="center" vertical="center"/>
    </xf>
    <xf numFmtId="0" fontId="6" fillId="0" borderId="0" xfId="0" applyFont="1" applyAlignment="1">
      <alignment horizontal="center" vertical="center"/>
    </xf>
    <xf numFmtId="38" fontId="10" fillId="0" borderId="30" xfId="1" applyFont="1" applyFill="1" applyBorder="1" applyAlignment="1">
      <alignment horizontal="left" vertical="center" shrinkToFit="1"/>
    </xf>
    <xf numFmtId="38" fontId="10" fillId="0" borderId="15" xfId="1" applyFont="1" applyFill="1" applyBorder="1" applyAlignment="1">
      <alignment horizontal="left" vertical="center" shrinkToFit="1"/>
    </xf>
    <xf numFmtId="38" fontId="10" fillId="0" borderId="17" xfId="1" applyFont="1" applyFill="1" applyBorder="1" applyAlignment="1">
      <alignment horizontal="left" vertical="center" shrinkToFit="1"/>
    </xf>
    <xf numFmtId="176" fontId="10" fillId="0" borderId="30" xfId="1" applyNumberFormat="1" applyFont="1" applyFill="1" applyBorder="1" applyAlignment="1">
      <alignment horizontal="right" vertical="center" shrinkToFit="1"/>
    </xf>
    <xf numFmtId="176" fontId="10" fillId="0" borderId="15" xfId="1" applyNumberFormat="1" applyFont="1" applyFill="1" applyBorder="1" applyAlignment="1">
      <alignment horizontal="right" vertical="center" shrinkToFit="1"/>
    </xf>
    <xf numFmtId="176" fontId="10" fillId="0" borderId="17" xfId="1" applyNumberFormat="1" applyFont="1" applyFill="1" applyBorder="1" applyAlignment="1">
      <alignment horizontal="right" vertical="center" shrinkToFit="1"/>
    </xf>
    <xf numFmtId="0" fontId="10" fillId="0" borderId="34" xfId="0" applyFont="1" applyBorder="1" applyAlignment="1">
      <alignment horizontal="center" vertical="center" shrinkToFit="1"/>
    </xf>
    <xf numFmtId="38" fontId="10" fillId="0" borderId="30" xfId="1" applyFont="1" applyFill="1" applyBorder="1" applyAlignment="1">
      <alignment horizontal="right" vertical="center" shrinkToFit="1"/>
    </xf>
    <xf numFmtId="38" fontId="10" fillId="0" borderId="15" xfId="1" applyFont="1" applyFill="1" applyBorder="1" applyAlignment="1">
      <alignment horizontal="right" vertical="center" shrinkToFit="1"/>
    </xf>
    <xf numFmtId="38" fontId="10" fillId="0" borderId="17" xfId="1" applyFont="1" applyFill="1" applyBorder="1" applyAlignment="1">
      <alignment horizontal="right" vertical="center" shrinkToFit="1"/>
    </xf>
    <xf numFmtId="0" fontId="10" fillId="0" borderId="30"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38" fontId="10" fillId="0" borderId="14" xfId="1" applyFont="1" applyFill="1" applyBorder="1" applyAlignment="1">
      <alignment horizontal="right" vertical="center" shrinkToFit="1"/>
    </xf>
    <xf numFmtId="0" fontId="10" fillId="0" borderId="36" xfId="0" applyFont="1" applyBorder="1" applyAlignment="1">
      <alignment horizontal="center" vertical="center" shrinkToFi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0" fillId="0" borderId="33" xfId="0" applyFont="1" applyBorder="1" applyAlignment="1">
      <alignment horizontal="left" vertical="center" indent="1" shrinkToFit="1"/>
    </xf>
    <xf numFmtId="0" fontId="10" fillId="0" borderId="9" xfId="0" applyFont="1" applyBorder="1" applyAlignment="1">
      <alignment horizontal="left" vertical="center" indent="1" shrinkToFit="1"/>
    </xf>
    <xf numFmtId="0" fontId="10" fillId="0" borderId="10" xfId="0" applyFont="1" applyBorder="1" applyAlignment="1">
      <alignment horizontal="left" vertical="center" indent="1" shrinkToFit="1"/>
    </xf>
    <xf numFmtId="176" fontId="10" fillId="0" borderId="26" xfId="1" applyNumberFormat="1" applyFont="1" applyFill="1" applyBorder="1" applyAlignment="1">
      <alignment horizontal="right" vertical="center" shrinkToFit="1"/>
    </xf>
    <xf numFmtId="176" fontId="10" fillId="0" borderId="44" xfId="1" applyNumberFormat="1" applyFont="1" applyFill="1" applyBorder="1" applyAlignment="1">
      <alignment horizontal="right" vertical="center" shrinkToFit="1"/>
    </xf>
    <xf numFmtId="176" fontId="10" fillId="0" borderId="27" xfId="1" applyNumberFormat="1" applyFont="1" applyFill="1" applyBorder="1" applyAlignment="1">
      <alignment horizontal="right" vertical="center" shrinkToFit="1"/>
    </xf>
    <xf numFmtId="0" fontId="10" fillId="0" borderId="25" xfId="0" applyFont="1" applyBorder="1" applyAlignment="1">
      <alignment horizontal="center" vertical="center" shrinkToFit="1"/>
    </xf>
    <xf numFmtId="38" fontId="17" fillId="0" borderId="53" xfId="1" applyFont="1" applyFill="1" applyBorder="1" applyAlignment="1">
      <alignment horizontal="center" vertical="center" shrinkToFit="1"/>
    </xf>
    <xf numFmtId="38" fontId="10" fillId="2" borderId="30" xfId="1" applyFont="1" applyFill="1" applyBorder="1" applyAlignment="1">
      <alignment horizontal="right" vertical="center"/>
    </xf>
    <xf numFmtId="38" fontId="10" fillId="2" borderId="15" xfId="1" applyFont="1" applyFill="1" applyBorder="1" applyAlignment="1">
      <alignment horizontal="right" vertical="center"/>
    </xf>
    <xf numFmtId="38" fontId="10" fillId="2" borderId="14" xfId="1" applyFont="1" applyFill="1" applyBorder="1" applyAlignment="1">
      <alignment horizontal="right" vertical="center"/>
    </xf>
    <xf numFmtId="0" fontId="10" fillId="2" borderId="39"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76" fontId="10" fillId="2" borderId="30" xfId="1" applyNumberFormat="1" applyFont="1" applyFill="1" applyBorder="1" applyAlignment="1">
      <alignment horizontal="right" vertical="center" shrinkToFit="1"/>
    </xf>
    <xf numFmtId="176" fontId="10" fillId="2" borderId="15" xfId="1" applyNumberFormat="1" applyFont="1" applyFill="1" applyBorder="1" applyAlignment="1">
      <alignment horizontal="right" vertical="center" shrinkToFit="1"/>
    </xf>
    <xf numFmtId="176" fontId="10" fillId="2" borderId="17" xfId="1" applyNumberFormat="1" applyFont="1" applyFill="1" applyBorder="1" applyAlignment="1">
      <alignment horizontal="right" vertical="center" shrinkToFit="1"/>
    </xf>
    <xf numFmtId="0" fontId="10" fillId="0" borderId="29"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39" xfId="0" applyFont="1" applyBorder="1" applyAlignment="1">
      <alignment vertical="center" shrinkToFit="1"/>
    </xf>
    <xf numFmtId="0" fontId="10" fillId="0" borderId="19" xfId="0" applyFont="1" applyBorder="1" applyAlignment="1">
      <alignment vertical="center" shrinkToFit="1"/>
    </xf>
    <xf numFmtId="0" fontId="10" fillId="0" borderId="21" xfId="0" applyFont="1" applyBorder="1" applyAlignment="1">
      <alignment vertical="center" shrinkToFit="1"/>
    </xf>
    <xf numFmtId="38" fontId="10" fillId="0" borderId="33" xfId="1" applyFont="1" applyFill="1" applyBorder="1" applyAlignment="1">
      <alignment horizontal="right" vertical="center" shrinkToFit="1"/>
    </xf>
    <xf numFmtId="38" fontId="10" fillId="0" borderId="9" xfId="1" applyFont="1" applyFill="1" applyBorder="1" applyAlignment="1">
      <alignment horizontal="right" vertical="center" shrinkToFit="1"/>
    </xf>
    <xf numFmtId="38" fontId="10" fillId="0" borderId="11" xfId="1" applyFont="1" applyFill="1" applyBorder="1" applyAlignment="1">
      <alignment horizontal="right" vertical="center" shrinkToFit="1"/>
    </xf>
    <xf numFmtId="0" fontId="12" fillId="0" borderId="0" xfId="0" applyFont="1" applyAlignment="1">
      <alignment horizontal="center" vertical="center" shrinkToFit="1"/>
    </xf>
    <xf numFmtId="0" fontId="10" fillId="0" borderId="0" xfId="0" applyFont="1" applyAlignment="1">
      <alignment horizontal="left" vertical="center" indent="1"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2" xfId="0" applyFont="1" applyBorder="1" applyAlignment="1">
      <alignment horizontal="center" vertical="center" shrinkToFit="1"/>
    </xf>
    <xf numFmtId="38" fontId="10" fillId="0" borderId="26" xfId="0" applyNumberFormat="1" applyFont="1" applyBorder="1" applyAlignment="1">
      <alignment horizontal="right" vertical="center" shrinkToFit="1"/>
    </xf>
    <xf numFmtId="38" fontId="10" fillId="0" borderId="44" xfId="0" applyNumberFormat="1" applyFont="1" applyBorder="1" applyAlignment="1">
      <alignment horizontal="right" vertical="center" shrinkToFit="1"/>
    </xf>
    <xf numFmtId="38" fontId="10" fillId="0" borderId="27" xfId="0" applyNumberFormat="1" applyFont="1" applyBorder="1" applyAlignment="1">
      <alignment horizontal="right" vertical="center" shrinkToFit="1"/>
    </xf>
    <xf numFmtId="38" fontId="10" fillId="0" borderId="26" xfId="1" applyFont="1" applyFill="1" applyBorder="1" applyAlignment="1">
      <alignment horizontal="center" vertical="center" shrinkToFit="1"/>
    </xf>
    <xf numFmtId="38" fontId="10" fillId="0" borderId="44" xfId="1" applyFont="1" applyFill="1" applyBorder="1" applyAlignment="1">
      <alignment horizontal="center" vertical="center" shrinkToFit="1"/>
    </xf>
    <xf numFmtId="38" fontId="10" fillId="0" borderId="27" xfId="1" applyFont="1" applyFill="1" applyBorder="1" applyAlignment="1">
      <alignment horizontal="center" vertical="center" shrinkToFit="1"/>
    </xf>
    <xf numFmtId="38" fontId="10" fillId="0" borderId="26" xfId="1" applyFont="1" applyFill="1" applyBorder="1" applyAlignment="1">
      <alignment horizontal="right" vertical="center" shrinkToFit="1"/>
    </xf>
    <xf numFmtId="38" fontId="10" fillId="0" borderId="44" xfId="1" applyFont="1" applyFill="1" applyBorder="1" applyAlignment="1">
      <alignment horizontal="right" vertical="center" shrinkToFit="1"/>
    </xf>
    <xf numFmtId="38" fontId="10" fillId="0" borderId="45" xfId="1" applyFont="1" applyFill="1" applyBorder="1" applyAlignment="1">
      <alignment horizontal="right" vertical="center" shrinkToFit="1"/>
    </xf>
    <xf numFmtId="0" fontId="10" fillId="0" borderId="16"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17" xfId="0" applyFont="1" applyBorder="1" applyAlignment="1">
      <alignment horizontal="distributed" vertical="center" justifyLastLine="1"/>
    </xf>
    <xf numFmtId="38" fontId="10" fillId="0" borderId="39" xfId="1" applyFont="1" applyFill="1" applyBorder="1" applyAlignment="1">
      <alignment horizontal="right" vertical="center" indent="1" shrinkToFit="1"/>
    </xf>
    <xf numFmtId="38" fontId="10" fillId="0" borderId="19" xfId="1" applyFont="1" applyFill="1" applyBorder="1" applyAlignment="1">
      <alignment horizontal="right" vertical="center" indent="1" shrinkToFit="1"/>
    </xf>
    <xf numFmtId="38" fontId="10" fillId="0" borderId="21" xfId="1" applyFont="1" applyFill="1" applyBorder="1" applyAlignment="1">
      <alignment horizontal="right" vertical="center" indent="1" shrinkToFit="1"/>
    </xf>
    <xf numFmtId="0" fontId="10" fillId="0" borderId="16" xfId="0" applyFont="1" applyBorder="1" applyAlignment="1">
      <alignment horizontal="center" vertical="center" shrinkToFit="1"/>
    </xf>
    <xf numFmtId="38" fontId="10" fillId="0" borderId="30" xfId="1" applyFont="1" applyFill="1" applyBorder="1" applyAlignment="1">
      <alignment horizontal="right" vertical="center" indent="1" shrinkToFit="1"/>
    </xf>
    <xf numFmtId="38" fontId="10" fillId="0" borderId="15" xfId="1" applyFont="1" applyFill="1" applyBorder="1" applyAlignment="1">
      <alignment horizontal="right" vertical="center" indent="1" shrinkToFit="1"/>
    </xf>
    <xf numFmtId="38" fontId="10" fillId="0" borderId="14" xfId="1" applyFont="1" applyFill="1" applyBorder="1" applyAlignment="1">
      <alignment horizontal="right" vertical="center" indent="1" shrinkToFit="1"/>
    </xf>
    <xf numFmtId="0" fontId="10" fillId="0" borderId="5" xfId="0" applyFont="1" applyBorder="1" applyAlignment="1">
      <alignment horizontal="center" vertical="center" wrapText="1" justifyLastLine="1"/>
    </xf>
    <xf numFmtId="0" fontId="10" fillId="0" borderId="3" xfId="0" applyFont="1" applyBorder="1" applyAlignment="1">
      <alignment horizontal="center" vertical="center" wrapText="1" justifyLastLine="1"/>
    </xf>
    <xf numFmtId="0" fontId="10" fillId="0" borderId="12" xfId="0" applyFont="1" applyBorder="1" applyAlignment="1">
      <alignment horizontal="center" vertical="center" wrapText="1" justifyLastLine="1"/>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30"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30"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17" xfId="0" applyFont="1" applyFill="1" applyBorder="1" applyAlignment="1">
      <alignment horizontal="left" vertical="center" shrinkToFit="1"/>
    </xf>
    <xf numFmtId="0" fontId="10" fillId="2" borderId="15"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0" xfId="0" applyFont="1" applyFill="1" applyAlignment="1">
      <alignment horizontal="center" vertical="center"/>
    </xf>
    <xf numFmtId="0" fontId="10" fillId="2" borderId="13" xfId="0" applyFont="1" applyFill="1" applyBorder="1" applyAlignment="1">
      <alignment horizontal="center" vertical="center"/>
    </xf>
    <xf numFmtId="0" fontId="10" fillId="0" borderId="33" xfId="0" applyFont="1" applyBorder="1" applyAlignment="1">
      <alignment vertical="center" shrinkToFit="1"/>
    </xf>
    <xf numFmtId="0" fontId="10" fillId="0" borderId="9" xfId="0" applyFont="1" applyBorder="1" applyAlignment="1">
      <alignment vertical="center" shrinkToFit="1"/>
    </xf>
    <xf numFmtId="0" fontId="10" fillId="0" borderId="14" xfId="0" applyFont="1" applyBorder="1" applyAlignment="1">
      <alignment horizontal="center" vertical="center" shrinkToFit="1"/>
    </xf>
    <xf numFmtId="38" fontId="10" fillId="2" borderId="26" xfId="1" applyFont="1" applyFill="1" applyBorder="1" applyAlignment="1">
      <alignment horizontal="right" vertical="center"/>
    </xf>
    <xf numFmtId="38" fontId="10" fillId="2" borderId="44" xfId="1" applyFont="1" applyFill="1" applyBorder="1" applyAlignment="1">
      <alignment horizontal="right" vertical="center"/>
    </xf>
    <xf numFmtId="38" fontId="10" fillId="2" borderId="45" xfId="1" applyFont="1" applyFill="1" applyBorder="1" applyAlignment="1">
      <alignment horizontal="right" vertical="center"/>
    </xf>
    <xf numFmtId="0" fontId="6" fillId="3" borderId="17" xfId="0" applyFont="1" applyFill="1" applyBorder="1" applyAlignment="1">
      <alignment horizontal="center" vertical="center"/>
    </xf>
    <xf numFmtId="0" fontId="6" fillId="3" borderId="56" xfId="0" applyFont="1" applyFill="1" applyBorder="1" applyAlignment="1">
      <alignment horizontal="center" vertical="center"/>
    </xf>
    <xf numFmtId="0" fontId="10" fillId="2" borderId="16" xfId="0" applyFont="1" applyFill="1" applyBorder="1" applyAlignment="1">
      <alignment horizontal="center" vertical="center"/>
    </xf>
    <xf numFmtId="0" fontId="10" fillId="0" borderId="39"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50"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29"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43"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6" xfId="0" applyFont="1" applyBorder="1" applyAlignment="1">
      <alignment horizontal="left" vertical="center" shrinkToFit="1"/>
    </xf>
    <xf numFmtId="0" fontId="10" fillId="0" borderId="44" xfId="0" applyFont="1" applyBorder="1" applyAlignment="1">
      <alignment horizontal="left" vertical="center" shrinkToFit="1"/>
    </xf>
    <xf numFmtId="0" fontId="10" fillId="0" borderId="27" xfId="0" applyFont="1" applyBorder="1" applyAlignment="1">
      <alignment horizontal="left" vertical="center" shrinkToFit="1"/>
    </xf>
    <xf numFmtId="38" fontId="10" fillId="0" borderId="27" xfId="1" applyFont="1" applyFill="1" applyBorder="1" applyAlignment="1">
      <alignment horizontal="right" vertical="center" shrinkToFit="1"/>
    </xf>
    <xf numFmtId="0" fontId="10" fillId="0" borderId="15" xfId="0" applyFont="1" applyBorder="1" applyAlignment="1">
      <alignment horizontal="center" vertical="center" justifyLastLine="1"/>
    </xf>
    <xf numFmtId="0" fontId="10" fillId="0" borderId="17" xfId="0" applyFont="1" applyBorder="1" applyAlignment="1">
      <alignment horizontal="center" vertical="center" justifyLastLine="1"/>
    </xf>
    <xf numFmtId="49" fontId="10" fillId="2" borderId="0" xfId="0" applyNumberFormat="1" applyFont="1" applyFill="1" applyAlignment="1">
      <alignment horizontal="left" vertical="center" indent="1" shrinkToFit="1"/>
    </xf>
    <xf numFmtId="0" fontId="10" fillId="2" borderId="0" xfId="0" applyFont="1" applyFill="1" applyAlignment="1">
      <alignment horizontal="left" vertical="center" indent="1" shrinkToFit="1"/>
    </xf>
    <xf numFmtId="0" fontId="11" fillId="2" borderId="9" xfId="0" applyFont="1" applyFill="1" applyBorder="1" applyAlignment="1">
      <alignment horizontal="center" vertical="center" shrinkToFit="1"/>
    </xf>
    <xf numFmtId="38" fontId="10" fillId="0" borderId="10" xfId="1" applyFont="1" applyFill="1" applyBorder="1" applyAlignment="1">
      <alignment horizontal="right" vertical="center" shrinkToFit="1"/>
    </xf>
    <xf numFmtId="0" fontId="10" fillId="2" borderId="39" xfId="0" applyFont="1" applyFill="1" applyBorder="1" applyAlignment="1">
      <alignment vertical="center" shrinkToFit="1"/>
    </xf>
    <xf numFmtId="0" fontId="10" fillId="2" borderId="19" xfId="0" applyFont="1" applyFill="1" applyBorder="1" applyAlignment="1">
      <alignment vertical="center" shrinkToFit="1"/>
    </xf>
    <xf numFmtId="0" fontId="10" fillId="2" borderId="21" xfId="0" applyFont="1" applyFill="1" applyBorder="1" applyAlignment="1">
      <alignment vertical="center" shrinkToFit="1"/>
    </xf>
    <xf numFmtId="0" fontId="10" fillId="2" borderId="29"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38" fontId="10" fillId="0" borderId="33" xfId="1" applyFont="1" applyFill="1" applyBorder="1" applyAlignment="1">
      <alignment horizontal="center" vertical="center" shrinkToFit="1"/>
    </xf>
    <xf numFmtId="38" fontId="10" fillId="0" borderId="9" xfId="1" applyFont="1" applyFill="1" applyBorder="1" applyAlignment="1">
      <alignment horizontal="center" vertical="center" shrinkToFit="1"/>
    </xf>
    <xf numFmtId="38" fontId="10" fillId="0" borderId="11" xfId="1" applyFont="1" applyFill="1" applyBorder="1" applyAlignment="1">
      <alignment horizontal="center" vertical="center" shrinkToFit="1"/>
    </xf>
    <xf numFmtId="38" fontId="10" fillId="0" borderId="30"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38" fontId="10" fillId="0" borderId="17" xfId="1" applyFont="1" applyFill="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8"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29" xfId="0" applyFont="1" applyBorder="1" applyAlignment="1">
      <alignment horizontal="center" vertical="center" shrinkToFit="1"/>
    </xf>
    <xf numFmtId="0" fontId="10" fillId="0" borderId="31"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4" xfId="0" applyFont="1" applyBorder="1" applyAlignment="1">
      <alignment horizontal="center" vertical="center"/>
    </xf>
    <xf numFmtId="0" fontId="10" fillId="0" borderId="28" xfId="0" applyFont="1" applyBorder="1" applyAlignment="1">
      <alignment horizontal="center" vertical="center"/>
    </xf>
    <xf numFmtId="0" fontId="10" fillId="0" borderId="1"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 xfId="0" applyFont="1" applyBorder="1" applyAlignment="1">
      <alignment horizontal="center" vertical="center"/>
    </xf>
    <xf numFmtId="0" fontId="10" fillId="0" borderId="46" xfId="0" applyFont="1" applyBorder="1" applyAlignment="1">
      <alignment horizontal="center" vertical="center"/>
    </xf>
    <xf numFmtId="38" fontId="10" fillId="2" borderId="39" xfId="1" applyFont="1" applyFill="1" applyBorder="1" applyAlignment="1">
      <alignment horizontal="right" vertical="center" indent="1" shrinkToFit="1"/>
    </xf>
    <xf numFmtId="38" fontId="10" fillId="2" borderId="19" xfId="1" applyFont="1" applyFill="1" applyBorder="1" applyAlignment="1">
      <alignment horizontal="right" vertical="center" indent="1" shrinkToFit="1"/>
    </xf>
    <xf numFmtId="38" fontId="10" fillId="2" borderId="21" xfId="1" applyFont="1" applyFill="1" applyBorder="1" applyAlignment="1">
      <alignment horizontal="right" vertical="center" indent="1" shrinkToFit="1"/>
    </xf>
    <xf numFmtId="0" fontId="10" fillId="0" borderId="22" xfId="0" applyFont="1" applyBorder="1" applyAlignment="1">
      <alignment horizontal="distributed" vertical="center" justifyLastLine="1"/>
    </xf>
    <xf numFmtId="0" fontId="10" fillId="0" borderId="23" xfId="0" applyFont="1" applyBorder="1" applyAlignment="1">
      <alignment horizontal="distributed" vertical="center" justifyLastLine="1"/>
    </xf>
    <xf numFmtId="0" fontId="10" fillId="0" borderId="24" xfId="0" applyFont="1" applyBorder="1" applyAlignment="1">
      <alignment horizontal="distributed" vertical="center" justifyLastLine="1"/>
    </xf>
    <xf numFmtId="0" fontId="10" fillId="0" borderId="7" xfId="0" applyFont="1" applyBorder="1" applyAlignment="1">
      <alignment horizontal="center" wrapText="1" justifyLastLine="1"/>
    </xf>
    <xf numFmtId="0" fontId="10" fillId="0" borderId="0" xfId="0" applyFont="1" applyAlignment="1">
      <alignment horizontal="center" wrapText="1" justifyLastLine="1"/>
    </xf>
    <xf numFmtId="0" fontId="10" fillId="0" borderId="13" xfId="0" applyFont="1" applyBorder="1" applyAlignment="1">
      <alignment horizontal="center" wrapText="1" justifyLastLine="1"/>
    </xf>
    <xf numFmtId="0" fontId="10" fillId="2" borderId="15" xfId="0" applyFont="1" applyFill="1" applyBorder="1" applyAlignment="1">
      <alignment horizontal="center" vertical="center" shrinkToFit="1"/>
    </xf>
    <xf numFmtId="38" fontId="10" fillId="0" borderId="51" xfId="0" applyNumberFormat="1" applyFont="1" applyBorder="1" applyAlignment="1">
      <alignment horizontal="center" vertical="center" shrinkToFit="1"/>
    </xf>
    <xf numFmtId="38" fontId="10" fillId="0" borderId="49" xfId="0" applyNumberFormat="1" applyFont="1" applyBorder="1" applyAlignment="1">
      <alignment horizontal="center" vertical="center" shrinkToFit="1"/>
    </xf>
    <xf numFmtId="38" fontId="10" fillId="0" borderId="52" xfId="0" applyNumberFormat="1" applyFont="1" applyBorder="1" applyAlignment="1">
      <alignment horizontal="center" vertical="center" shrinkToFit="1"/>
    </xf>
    <xf numFmtId="38" fontId="17" fillId="0" borderId="53" xfId="0" applyNumberFormat="1" applyFont="1" applyBorder="1" applyAlignment="1">
      <alignment horizontal="center" vertical="center" shrinkToFit="1"/>
    </xf>
    <xf numFmtId="0" fontId="17" fillId="0" borderId="53" xfId="0" applyFont="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33" xfId="0" applyFont="1" applyFill="1" applyBorder="1" applyAlignment="1">
      <alignment vertical="center" shrinkToFit="1"/>
    </xf>
    <xf numFmtId="0" fontId="10" fillId="2" borderId="9" xfId="0" applyFont="1" applyFill="1" applyBorder="1" applyAlignment="1">
      <alignment vertical="center" shrinkToFit="1"/>
    </xf>
    <xf numFmtId="49" fontId="10" fillId="2" borderId="15" xfId="0" applyNumberFormat="1" applyFont="1" applyFill="1" applyBorder="1" applyAlignment="1">
      <alignment horizontal="center" vertical="center" shrinkToFit="1"/>
    </xf>
    <xf numFmtId="49" fontId="10" fillId="2" borderId="14" xfId="0" applyNumberFormat="1" applyFont="1" applyFill="1" applyBorder="1" applyAlignment="1">
      <alignment horizontal="center" vertical="center" shrinkToFit="1"/>
    </xf>
    <xf numFmtId="0" fontId="10" fillId="2" borderId="36" xfId="0" applyFont="1" applyFill="1" applyBorder="1" applyAlignment="1">
      <alignment horizontal="center" vertical="center"/>
    </xf>
    <xf numFmtId="0" fontId="10" fillId="2" borderId="34" xfId="0" applyFont="1" applyFill="1" applyBorder="1" applyAlignment="1">
      <alignment horizontal="center" vertical="center"/>
    </xf>
    <xf numFmtId="38" fontId="10" fillId="2" borderId="33" xfId="1" applyFont="1" applyFill="1" applyBorder="1" applyAlignment="1">
      <alignment horizontal="right" vertical="center" indent="1" shrinkToFit="1"/>
    </xf>
    <xf numFmtId="38" fontId="10" fillId="2" borderId="9" xfId="1" applyFont="1" applyFill="1" applyBorder="1" applyAlignment="1">
      <alignment horizontal="right" vertical="center" indent="1" shrinkToFit="1"/>
    </xf>
    <xf numFmtId="38" fontId="10" fillId="2" borderId="10" xfId="1" applyFont="1" applyFill="1" applyBorder="1" applyAlignment="1">
      <alignment horizontal="right" vertical="center" indent="1" shrinkToFit="1"/>
    </xf>
    <xf numFmtId="38" fontId="10" fillId="2" borderId="30" xfId="1" applyFont="1" applyFill="1" applyBorder="1" applyAlignment="1">
      <alignment horizontal="right" vertical="center" indent="1" shrinkToFit="1"/>
    </xf>
    <xf numFmtId="38" fontId="10" fillId="2" borderId="15" xfId="1" applyFont="1" applyFill="1" applyBorder="1" applyAlignment="1">
      <alignment horizontal="right" vertical="center" indent="1" shrinkToFit="1"/>
    </xf>
    <xf numFmtId="38" fontId="10" fillId="2" borderId="14" xfId="1" applyFont="1" applyFill="1" applyBorder="1" applyAlignment="1">
      <alignment horizontal="right" vertical="center" indent="1" shrinkToFit="1"/>
    </xf>
    <xf numFmtId="0" fontId="10" fillId="0" borderId="37" xfId="0" applyFont="1" applyBorder="1" applyAlignment="1">
      <alignment horizontal="center" vertical="center" shrinkToFit="1"/>
    </xf>
    <xf numFmtId="0" fontId="6" fillId="3" borderId="35" xfId="0" applyFont="1" applyFill="1" applyBorder="1" applyAlignment="1">
      <alignment horizontal="center" vertical="center"/>
    </xf>
    <xf numFmtId="0" fontId="6" fillId="3" borderId="32" xfId="0" applyFont="1" applyFill="1" applyBorder="1" applyAlignment="1">
      <alignment horizontal="center" vertical="center"/>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1" fillId="0" borderId="9" xfId="0" applyFont="1" applyBorder="1" applyAlignment="1">
      <alignment horizontal="center" vertical="center" shrinkToFit="1"/>
    </xf>
    <xf numFmtId="0" fontId="7" fillId="3" borderId="55" xfId="0" applyFont="1" applyFill="1" applyBorder="1" applyAlignment="1">
      <alignment horizontal="center" vertical="center"/>
    </xf>
    <xf numFmtId="0" fontId="6" fillId="3" borderId="34" xfId="0" applyFont="1" applyFill="1" applyBorder="1" applyAlignment="1">
      <alignment horizontal="right" vertical="center"/>
    </xf>
    <xf numFmtId="0" fontId="10" fillId="0" borderId="43" xfId="0" applyFont="1" applyBorder="1" applyAlignment="1">
      <alignment horizontal="distributed" vertical="center" justifyLastLine="1"/>
    </xf>
    <xf numFmtId="0" fontId="10" fillId="0" borderId="44" xfId="0" applyFont="1" applyBorder="1" applyAlignment="1">
      <alignment horizontal="distributed" vertical="center" justifyLastLine="1"/>
    </xf>
    <xf numFmtId="0" fontId="10" fillId="0" borderId="27" xfId="0" applyFont="1" applyBorder="1" applyAlignment="1">
      <alignment horizontal="distributed" vertical="center" justifyLastLine="1"/>
    </xf>
    <xf numFmtId="38" fontId="10" fillId="0" borderId="26" xfId="1" applyFont="1" applyFill="1" applyBorder="1" applyAlignment="1">
      <alignment horizontal="right" vertical="center" indent="1" shrinkToFit="1"/>
    </xf>
    <xf numFmtId="38" fontId="10" fillId="0" borderId="44" xfId="1" applyFont="1" applyFill="1" applyBorder="1" applyAlignment="1">
      <alignment horizontal="right" vertical="center" indent="1" shrinkToFit="1"/>
    </xf>
    <xf numFmtId="38" fontId="10" fillId="0" borderId="45" xfId="1" applyFont="1" applyFill="1" applyBorder="1" applyAlignment="1">
      <alignment horizontal="right" vertical="center" indent="1" shrinkToFit="1"/>
    </xf>
    <xf numFmtId="0" fontId="10" fillId="0" borderId="30" xfId="0" applyFont="1" applyBorder="1" applyAlignment="1">
      <alignment horizontal="left" vertical="center" indent="1" shrinkToFit="1"/>
    </xf>
    <xf numFmtId="0" fontId="10" fillId="0" borderId="15" xfId="0" applyFont="1" applyBorder="1" applyAlignment="1">
      <alignment horizontal="left" vertical="center" indent="1" shrinkToFit="1"/>
    </xf>
    <xf numFmtId="0" fontId="10" fillId="0" borderId="14" xfId="0" applyFont="1" applyBorder="1" applyAlignment="1">
      <alignment horizontal="left" vertical="center" indent="1" shrinkToFi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right"/>
    </xf>
    <xf numFmtId="0" fontId="10" fillId="3" borderId="0" xfId="0" applyFont="1" applyFill="1" applyAlignment="1">
      <alignment horizontal="center"/>
    </xf>
    <xf numFmtId="0" fontId="6" fillId="3" borderId="31" xfId="0" applyFont="1" applyFill="1" applyBorder="1" applyAlignment="1">
      <alignment horizontal="center" vertical="center"/>
    </xf>
    <xf numFmtId="0" fontId="8" fillId="3" borderId="0" xfId="0" applyFont="1" applyFill="1" applyAlignment="1">
      <alignment horizontal="center" vertical="top"/>
    </xf>
    <xf numFmtId="0" fontId="9" fillId="3" borderId="0" xfId="0" applyFont="1" applyFill="1" applyAlignment="1">
      <alignment horizontal="center"/>
    </xf>
    <xf numFmtId="0" fontId="9" fillId="3" borderId="3" xfId="0" applyFont="1" applyFill="1" applyBorder="1" applyAlignment="1">
      <alignment horizontal="center"/>
    </xf>
    <xf numFmtId="0" fontId="6" fillId="0" borderId="55" xfId="0" applyFont="1" applyBorder="1" applyAlignment="1">
      <alignment horizontal="lef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36" xfId="0" applyFont="1" applyBorder="1" applyAlignment="1">
      <alignment horizontal="left" vertical="top" wrapText="1"/>
    </xf>
    <xf numFmtId="0" fontId="6" fillId="0" borderId="34" xfId="0" applyFont="1" applyBorder="1" applyAlignment="1">
      <alignment horizontal="left" vertical="top" wrapText="1"/>
    </xf>
    <xf numFmtId="0" fontId="6" fillId="0" borderId="56" xfId="0" applyFont="1" applyBorder="1" applyAlignment="1">
      <alignment horizontal="left" vertical="top" wrapText="1"/>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8" xfId="0" applyFont="1" applyFill="1" applyBorder="1" applyAlignment="1">
      <alignment horizontal="left" vertical="center"/>
    </xf>
    <xf numFmtId="0" fontId="6" fillId="3" borderId="59" xfId="0" applyFont="1" applyFill="1" applyBorder="1" applyAlignment="1">
      <alignment horizontal="left" vertical="center"/>
    </xf>
    <xf numFmtId="0" fontId="6" fillId="3" borderId="36"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0" xfId="0" applyFont="1" applyFill="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10" fillId="2" borderId="26"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27" xfId="0" applyFont="1" applyFill="1" applyBorder="1" applyAlignment="1">
      <alignment horizontal="center" vertical="center"/>
    </xf>
    <xf numFmtId="38" fontId="10" fillId="0" borderId="29" xfId="1" applyFont="1" applyFill="1" applyBorder="1" applyAlignment="1">
      <alignment horizontal="right" vertical="center" indent="1" shrinkToFit="1"/>
    </xf>
    <xf numFmtId="38" fontId="10" fillId="0" borderId="3" xfId="1" applyFont="1" applyFill="1" applyBorder="1" applyAlignment="1">
      <alignment horizontal="right" vertical="center" indent="1" shrinkToFit="1"/>
    </xf>
    <xf numFmtId="38" fontId="10" fillId="0" borderId="4" xfId="1" applyFont="1" applyFill="1" applyBorder="1" applyAlignment="1">
      <alignment horizontal="right" vertical="center" indent="1" shrinkToFit="1"/>
    </xf>
    <xf numFmtId="176" fontId="10" fillId="2" borderId="26" xfId="1" applyNumberFormat="1" applyFont="1" applyFill="1" applyBorder="1" applyAlignment="1">
      <alignment horizontal="right" vertical="center" shrinkToFit="1"/>
    </xf>
    <xf numFmtId="176" fontId="10" fillId="2" borderId="44" xfId="1" applyNumberFormat="1" applyFont="1" applyFill="1" applyBorder="1" applyAlignment="1">
      <alignment horizontal="right" vertical="center" shrinkToFit="1"/>
    </xf>
    <xf numFmtId="176" fontId="10" fillId="2" borderId="27" xfId="1" applyNumberFormat="1" applyFont="1" applyFill="1" applyBorder="1" applyAlignment="1">
      <alignment horizontal="right" vertical="center" shrinkToFit="1"/>
    </xf>
    <xf numFmtId="38" fontId="10" fillId="2" borderId="30" xfId="1" applyFont="1" applyFill="1" applyBorder="1" applyAlignment="1">
      <alignment horizontal="left" vertical="center" shrinkToFit="1"/>
    </xf>
    <xf numFmtId="38" fontId="10" fillId="2" borderId="15" xfId="1" applyFont="1" applyFill="1" applyBorder="1" applyAlignment="1">
      <alignment horizontal="left" vertical="center" shrinkToFit="1"/>
    </xf>
    <xf numFmtId="38" fontId="10" fillId="2" borderId="17" xfId="1" applyFont="1" applyFill="1" applyBorder="1" applyAlignment="1">
      <alignment horizontal="left" vertical="center" shrinkToFit="1"/>
    </xf>
    <xf numFmtId="0" fontId="6" fillId="2" borderId="55" xfId="0" applyFont="1" applyFill="1" applyBorder="1" applyAlignment="1">
      <alignment horizontal="left" vertical="top" wrapText="1"/>
    </xf>
    <xf numFmtId="0" fontId="6" fillId="2" borderId="40" xfId="0" applyFont="1" applyFill="1" applyBorder="1" applyAlignment="1">
      <alignment horizontal="left" vertical="top" wrapText="1"/>
    </xf>
    <xf numFmtId="0" fontId="6" fillId="2" borderId="41" xfId="0" applyFont="1" applyFill="1" applyBorder="1" applyAlignment="1">
      <alignment horizontal="left" vertical="top" wrapText="1"/>
    </xf>
    <xf numFmtId="0" fontId="6" fillId="2" borderId="36" xfId="0" applyFont="1" applyFill="1" applyBorder="1" applyAlignment="1">
      <alignment horizontal="left" vertical="top" wrapText="1"/>
    </xf>
    <xf numFmtId="0" fontId="6" fillId="2" borderId="34" xfId="0" applyFont="1" applyFill="1" applyBorder="1" applyAlignment="1">
      <alignment horizontal="left" vertical="top" wrapText="1"/>
    </xf>
    <xf numFmtId="0" fontId="6" fillId="2" borderId="56" xfId="0" applyFont="1" applyFill="1" applyBorder="1" applyAlignment="1">
      <alignment horizontal="left" vertical="top" wrapText="1"/>
    </xf>
    <xf numFmtId="0" fontId="12" fillId="0" borderId="0" xfId="0" applyFont="1" applyAlignment="1">
      <alignment horizontal="left" vertical="center"/>
    </xf>
    <xf numFmtId="0" fontId="10" fillId="0" borderId="0" xfId="0" applyFont="1" applyAlignment="1">
      <alignment horizontal="left" vertical="center"/>
    </xf>
    <xf numFmtId="0" fontId="10" fillId="2" borderId="26" xfId="0" applyFont="1" applyFill="1" applyBorder="1" applyAlignment="1">
      <alignment horizontal="left" vertical="center" shrinkToFit="1"/>
    </xf>
    <xf numFmtId="0" fontId="10" fillId="2" borderId="44"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37" xfId="0" applyFont="1" applyFill="1" applyBorder="1" applyAlignment="1">
      <alignment horizontal="center" vertical="center"/>
    </xf>
    <xf numFmtId="0" fontId="10" fillId="2" borderId="25" xfId="0" applyFont="1" applyFill="1" applyBorder="1" applyAlignment="1">
      <alignment horizontal="center" vertical="center"/>
    </xf>
    <xf numFmtId="38" fontId="10" fillId="0" borderId="33" xfId="1" applyFont="1" applyFill="1" applyBorder="1" applyAlignment="1">
      <alignment horizontal="right" vertical="center" indent="1" shrinkToFit="1"/>
    </xf>
    <xf numFmtId="38" fontId="10" fillId="0" borderId="9" xfId="1" applyFont="1" applyFill="1" applyBorder="1" applyAlignment="1">
      <alignment horizontal="right" vertical="center" indent="1" shrinkToFit="1"/>
    </xf>
    <xf numFmtId="38" fontId="10" fillId="0" borderId="10" xfId="1" applyFont="1" applyFill="1" applyBorder="1" applyAlignment="1">
      <alignment horizontal="right" vertical="center" indent="1" shrinkToFit="1"/>
    </xf>
    <xf numFmtId="38" fontId="10" fillId="0" borderId="26" xfId="1" applyFont="1" applyFill="1" applyBorder="1" applyAlignment="1">
      <alignment horizontal="left" vertical="center" shrinkToFit="1"/>
    </xf>
    <xf numFmtId="38" fontId="10" fillId="0" borderId="44" xfId="1" applyFont="1" applyFill="1" applyBorder="1" applyAlignment="1">
      <alignment horizontal="left" vertical="center" shrinkToFit="1"/>
    </xf>
    <xf numFmtId="38" fontId="10" fillId="0" borderId="27" xfId="1" applyFont="1" applyFill="1" applyBorder="1" applyAlignment="1">
      <alignment horizontal="left" vertical="center" shrinkToFit="1"/>
    </xf>
    <xf numFmtId="0" fontId="8" fillId="0" borderId="0" xfId="0" applyFont="1" applyAlignment="1">
      <alignment horizontal="center" vertical="top"/>
    </xf>
    <xf numFmtId="0" fontId="10" fillId="2" borderId="0" xfId="0" applyFont="1" applyFill="1" applyAlignment="1">
      <alignment horizontal="right"/>
    </xf>
    <xf numFmtId="0" fontId="10" fillId="2" borderId="0" xfId="0" applyFont="1" applyFill="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3" xfId="0" applyFont="1" applyBorder="1" applyAlignment="1">
      <alignment horizontal="center"/>
    </xf>
    <xf numFmtId="49" fontId="10" fillId="2" borderId="33" xfId="0" applyNumberFormat="1" applyFont="1" applyFill="1" applyBorder="1" applyAlignment="1">
      <alignment horizontal="left" vertical="center" indent="1" shrinkToFit="1"/>
    </xf>
    <xf numFmtId="49" fontId="10" fillId="2" borderId="9" xfId="0" applyNumberFormat="1" applyFont="1" applyFill="1" applyBorder="1" applyAlignment="1">
      <alignment horizontal="left" vertical="center" indent="1" shrinkToFit="1"/>
    </xf>
    <xf numFmtId="49" fontId="10" fillId="2" borderId="10" xfId="0" applyNumberFormat="1" applyFont="1" applyFill="1" applyBorder="1" applyAlignment="1">
      <alignment horizontal="left" vertical="center" indent="1" shrinkToFit="1"/>
    </xf>
    <xf numFmtId="0" fontId="10" fillId="2" borderId="30" xfId="0" applyFont="1" applyFill="1" applyBorder="1" applyAlignment="1">
      <alignment horizontal="left" vertical="center" indent="1" shrinkToFit="1"/>
    </xf>
    <xf numFmtId="0" fontId="10" fillId="2" borderId="15" xfId="0" applyFont="1" applyFill="1" applyBorder="1" applyAlignment="1">
      <alignment horizontal="left" vertical="center" indent="1" shrinkToFit="1"/>
    </xf>
    <xf numFmtId="0" fontId="10" fillId="2" borderId="14" xfId="0" applyFont="1" applyFill="1" applyBorder="1" applyAlignment="1">
      <alignment horizontal="left" vertical="center" indent="1" shrinkToFit="1"/>
    </xf>
    <xf numFmtId="0" fontId="10" fillId="2" borderId="39"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10" xfId="0" applyFont="1" applyBorder="1" applyAlignment="1">
      <alignment horizontal="center" vertical="center" shrinkToFit="1"/>
    </xf>
    <xf numFmtId="0" fontId="10" fillId="2" borderId="25" xfId="0" applyFont="1" applyFill="1" applyBorder="1" applyAlignment="1">
      <alignment horizontal="center" vertical="center" shrinkToFit="1"/>
    </xf>
    <xf numFmtId="0" fontId="10" fillId="0" borderId="26" xfId="0" applyFont="1" applyBorder="1" applyAlignment="1">
      <alignment horizontal="center" vertical="center" shrinkToFit="1"/>
    </xf>
    <xf numFmtId="0" fontId="10" fillId="0" borderId="44" xfId="0" applyFont="1" applyBorder="1" applyAlignment="1">
      <alignment horizontal="center" vertical="center" shrinkToFit="1"/>
    </xf>
    <xf numFmtId="0" fontId="6" fillId="3" borderId="7" xfId="0" applyFont="1" applyFill="1" applyBorder="1" applyAlignment="1">
      <alignment horizontal="left" vertical="top" wrapText="1"/>
    </xf>
    <xf numFmtId="0" fontId="6" fillId="3" borderId="0" xfId="0" applyFont="1" applyFill="1" applyAlignment="1">
      <alignment horizontal="left" vertical="top" wrapText="1"/>
    </xf>
    <xf numFmtId="0" fontId="6" fillId="3" borderId="6"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6" xfId="0" applyFont="1" applyFill="1" applyBorder="1" applyAlignment="1">
      <alignment horizontal="right" vertical="center"/>
    </xf>
    <xf numFmtId="38" fontId="7" fillId="3" borderId="37" xfId="1" applyFont="1" applyFill="1" applyBorder="1" applyAlignment="1">
      <alignment horizontal="right" vertical="center"/>
    </xf>
    <xf numFmtId="38" fontId="7" fillId="3" borderId="25" xfId="1" applyFont="1" applyFill="1" applyBorder="1" applyAlignment="1">
      <alignment horizontal="right" vertical="center"/>
    </xf>
    <xf numFmtId="38" fontId="7" fillId="3" borderId="38" xfId="1" applyFont="1" applyFill="1" applyBorder="1" applyAlignment="1">
      <alignment horizontal="right" vertical="center"/>
    </xf>
    <xf numFmtId="0" fontId="6" fillId="3" borderId="37"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3" borderId="38" xfId="0" applyFont="1" applyFill="1" applyBorder="1" applyAlignment="1">
      <alignment horizontal="center" vertical="center"/>
    </xf>
    <xf numFmtId="0" fontId="6" fillId="0" borderId="30" xfId="0" applyFont="1" applyBorder="1" applyAlignment="1">
      <alignment horizontal="center" vertical="center" shrinkToFit="1"/>
    </xf>
    <xf numFmtId="0" fontId="6" fillId="0" borderId="17" xfId="0" applyFont="1" applyBorder="1" applyAlignment="1">
      <alignment horizontal="center" vertical="center" shrinkToFit="1"/>
    </xf>
    <xf numFmtId="176" fontId="6" fillId="0" borderId="15" xfId="1" applyNumberFormat="1" applyFont="1" applyFill="1" applyBorder="1" applyAlignment="1">
      <alignment horizontal="right" vertical="center" shrinkToFit="1"/>
    </xf>
    <xf numFmtId="176" fontId="6" fillId="0" borderId="17" xfId="1" applyNumberFormat="1" applyFont="1" applyFill="1" applyBorder="1" applyAlignment="1">
      <alignment horizontal="right" vertical="center" shrinkToFit="1"/>
    </xf>
    <xf numFmtId="38" fontId="6" fillId="0" borderId="30" xfId="1" applyFont="1" applyFill="1" applyBorder="1" applyAlignment="1">
      <alignment horizontal="right" vertical="center" shrinkToFit="1"/>
    </xf>
    <xf numFmtId="38" fontId="6" fillId="0" borderId="15" xfId="1" applyFont="1" applyFill="1" applyBorder="1" applyAlignment="1">
      <alignment horizontal="right" vertical="center" shrinkToFit="1"/>
    </xf>
    <xf numFmtId="38" fontId="6" fillId="0" borderId="17" xfId="1" applyFont="1" applyFill="1" applyBorder="1" applyAlignment="1">
      <alignment horizontal="right" vertical="center" shrinkToFit="1"/>
    </xf>
    <xf numFmtId="38" fontId="6" fillId="0" borderId="30" xfId="1" applyFont="1" applyFill="1" applyBorder="1" applyAlignment="1">
      <alignment horizontal="center" vertical="center" shrinkToFit="1"/>
    </xf>
    <xf numFmtId="38" fontId="6" fillId="0" borderId="15"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0" fontId="6" fillId="0" borderId="30"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7" xfId="0" applyFont="1" applyBorder="1" applyAlignment="1">
      <alignment horizontal="left" vertical="center" shrinkToFit="1"/>
    </xf>
    <xf numFmtId="176" fontId="6" fillId="0" borderId="30" xfId="1" applyNumberFormat="1" applyFont="1" applyFill="1" applyBorder="1" applyAlignment="1">
      <alignment horizontal="right" vertical="center" shrinkToFit="1"/>
    </xf>
    <xf numFmtId="176" fontId="6" fillId="2" borderId="30" xfId="1" applyNumberFormat="1" applyFont="1" applyFill="1" applyBorder="1" applyAlignment="1">
      <alignment horizontal="right" vertical="center" shrinkToFit="1"/>
    </xf>
    <xf numFmtId="176" fontId="6" fillId="2" borderId="15" xfId="1" applyNumberFormat="1" applyFont="1" applyFill="1" applyBorder="1" applyAlignment="1">
      <alignment horizontal="right" vertical="center" shrinkToFit="1"/>
    </xf>
    <xf numFmtId="176" fontId="6" fillId="2" borderId="17" xfId="1" applyNumberFormat="1" applyFont="1" applyFill="1" applyBorder="1" applyAlignment="1">
      <alignment horizontal="right" vertical="center" shrinkToFit="1"/>
    </xf>
    <xf numFmtId="49" fontId="6" fillId="2" borderId="30" xfId="0" applyNumberFormat="1" applyFont="1" applyFill="1" applyBorder="1" applyAlignment="1">
      <alignment horizontal="center" vertical="center" shrinkToFit="1"/>
    </xf>
    <xf numFmtId="49" fontId="6" fillId="2" borderId="17" xfId="0" applyNumberFormat="1" applyFont="1" applyFill="1" applyBorder="1" applyAlignment="1">
      <alignment horizontal="center" vertical="center" shrinkToFit="1"/>
    </xf>
    <xf numFmtId="38" fontId="6" fillId="3" borderId="30" xfId="1" applyFont="1" applyFill="1" applyBorder="1" applyAlignment="1">
      <alignment horizontal="right" vertical="center" shrinkToFit="1"/>
    </xf>
    <xf numFmtId="38" fontId="6" fillId="3" borderId="15" xfId="1" applyFont="1" applyFill="1" applyBorder="1" applyAlignment="1">
      <alignment horizontal="right" vertical="center" shrinkToFit="1"/>
    </xf>
    <xf numFmtId="38" fontId="6" fillId="3" borderId="17" xfId="1" applyFont="1" applyFill="1" applyBorder="1" applyAlignment="1">
      <alignment horizontal="right" vertical="center" shrinkToFit="1"/>
    </xf>
    <xf numFmtId="38" fontId="6" fillId="2" borderId="30" xfId="1" applyFont="1" applyFill="1" applyBorder="1" applyAlignment="1">
      <alignment horizontal="center" vertical="center" shrinkToFit="1"/>
    </xf>
    <xf numFmtId="38" fontId="6" fillId="2" borderId="15" xfId="1" applyFont="1" applyFill="1" applyBorder="1" applyAlignment="1">
      <alignment horizontal="center" vertical="center" shrinkToFit="1"/>
    </xf>
    <xf numFmtId="38" fontId="6" fillId="2" borderId="17" xfId="1" applyFont="1" applyFill="1" applyBorder="1" applyAlignment="1">
      <alignment horizontal="center" vertical="center" shrinkToFit="1"/>
    </xf>
    <xf numFmtId="0" fontId="6" fillId="2" borderId="30"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8"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4" fillId="0" borderId="0" xfId="0" applyFont="1" applyAlignment="1">
      <alignment horizontal="center" vertical="top"/>
    </xf>
    <xf numFmtId="0" fontId="6" fillId="0" borderId="0" xfId="0" applyFont="1" applyAlignment="1">
      <alignment horizontal="center"/>
    </xf>
    <xf numFmtId="0" fontId="6" fillId="2" borderId="43"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26" xfId="0" applyFont="1" applyFill="1" applyBorder="1" applyAlignment="1">
      <alignment horizontal="left" vertical="center" shrinkToFit="1"/>
    </xf>
    <xf numFmtId="0" fontId="6" fillId="2" borderId="44" xfId="0" applyFont="1" applyFill="1" applyBorder="1" applyAlignment="1">
      <alignment horizontal="left" vertical="center" shrinkToFit="1"/>
    </xf>
    <xf numFmtId="0" fontId="6" fillId="2" borderId="27" xfId="0" applyFont="1" applyFill="1" applyBorder="1" applyAlignment="1">
      <alignment horizontal="left" vertical="center" shrinkToFit="1"/>
    </xf>
    <xf numFmtId="176" fontId="6" fillId="2" borderId="26" xfId="1" applyNumberFormat="1" applyFont="1" applyFill="1" applyBorder="1" applyAlignment="1">
      <alignment horizontal="right" vertical="center" shrinkToFit="1"/>
    </xf>
    <xf numFmtId="176" fontId="6" fillId="2" borderId="44" xfId="1" applyNumberFormat="1" applyFont="1" applyFill="1" applyBorder="1" applyAlignment="1">
      <alignment horizontal="right" vertical="center" shrinkToFit="1"/>
    </xf>
    <xf numFmtId="176" fontId="6" fillId="2" borderId="27" xfId="1" applyNumberFormat="1" applyFont="1" applyFill="1" applyBorder="1" applyAlignment="1">
      <alignment horizontal="right" vertical="center" shrinkToFit="1"/>
    </xf>
    <xf numFmtId="49" fontId="6" fillId="2" borderId="26" xfId="0" applyNumberFormat="1" applyFont="1" applyFill="1" applyBorder="1" applyAlignment="1">
      <alignment horizontal="center" vertical="center" shrinkToFit="1"/>
    </xf>
    <xf numFmtId="49" fontId="6" fillId="2" borderId="27" xfId="0" applyNumberFormat="1" applyFont="1" applyFill="1" applyBorder="1" applyAlignment="1">
      <alignment horizontal="center" vertical="center" shrinkToFit="1"/>
    </xf>
    <xf numFmtId="0" fontId="6" fillId="2" borderId="17" xfId="0" applyFont="1" applyFill="1" applyBorder="1" applyAlignment="1">
      <alignment horizontal="left" vertical="center" shrinkToFit="1"/>
    </xf>
    <xf numFmtId="0" fontId="18" fillId="0" borderId="2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6" fillId="0" borderId="0" xfId="0" applyFont="1" applyAlignment="1">
      <alignment horizontal="left" vertical="center" shrinkToFit="1"/>
    </xf>
    <xf numFmtId="0" fontId="6" fillId="0" borderId="0" xfId="0" applyFont="1" applyAlignment="1">
      <alignment horizontal="left" vertical="center" wrapText="1" indent="1"/>
    </xf>
    <xf numFmtId="0" fontId="18" fillId="0" borderId="5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28"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29"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center" vertical="center"/>
    </xf>
    <xf numFmtId="0" fontId="6" fillId="0" borderId="47" xfId="0" applyFont="1" applyBorder="1" applyAlignment="1">
      <alignment horizontal="center" vertical="center"/>
    </xf>
    <xf numFmtId="0" fontId="6" fillId="0" borderId="24" xfId="0" applyFont="1" applyBorder="1" applyAlignment="1">
      <alignment horizontal="center" vertical="center"/>
    </xf>
    <xf numFmtId="0" fontId="6" fillId="0" borderId="37"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27" xfId="0" applyFont="1" applyBorder="1" applyAlignment="1">
      <alignment horizontal="left" vertical="center" shrinkToFit="1"/>
    </xf>
    <xf numFmtId="176" fontId="6" fillId="0" borderId="26" xfId="1" applyNumberFormat="1" applyFont="1" applyFill="1" applyBorder="1" applyAlignment="1">
      <alignment horizontal="right" vertical="center" shrinkToFit="1"/>
    </xf>
    <xf numFmtId="176" fontId="6" fillId="0" borderId="44" xfId="1" applyNumberFormat="1" applyFont="1" applyFill="1" applyBorder="1" applyAlignment="1">
      <alignment horizontal="right" vertical="center" shrinkToFit="1"/>
    </xf>
    <xf numFmtId="176" fontId="6" fillId="0" borderId="27" xfId="1" applyNumberFormat="1" applyFont="1" applyFill="1" applyBorder="1" applyAlignment="1">
      <alignment horizontal="right"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4" xfId="0" applyFont="1" applyBorder="1" applyAlignment="1">
      <alignment horizontal="center" vertical="center" shrinkToFit="1"/>
    </xf>
    <xf numFmtId="38" fontId="6" fillId="0" borderId="26" xfId="1" applyFont="1" applyFill="1" applyBorder="1" applyAlignment="1">
      <alignment horizontal="right" vertical="center" shrinkToFit="1"/>
    </xf>
    <xf numFmtId="38" fontId="6" fillId="0" borderId="44" xfId="1" applyFont="1" applyFill="1" applyBorder="1" applyAlignment="1">
      <alignment horizontal="right" vertical="center" shrinkToFit="1"/>
    </xf>
    <xf numFmtId="38" fontId="6" fillId="0" borderId="27" xfId="1" applyFont="1" applyFill="1" applyBorder="1" applyAlignment="1">
      <alignment horizontal="right" vertical="center" shrinkToFit="1"/>
    </xf>
    <xf numFmtId="38" fontId="6" fillId="0" borderId="26" xfId="1" applyFont="1" applyFill="1" applyBorder="1" applyAlignment="1">
      <alignment horizontal="center" vertical="center" shrinkToFit="1"/>
    </xf>
    <xf numFmtId="38" fontId="6" fillId="0" borderId="44" xfId="1" applyFont="1" applyFill="1" applyBorder="1" applyAlignment="1">
      <alignment horizontal="center" vertical="center" shrinkToFit="1"/>
    </xf>
    <xf numFmtId="38" fontId="6" fillId="0" borderId="27" xfId="1" applyFont="1" applyFill="1" applyBorder="1" applyAlignment="1">
      <alignment horizontal="center" vertical="center" shrinkToFit="1"/>
    </xf>
    <xf numFmtId="0" fontId="6" fillId="0" borderId="45" xfId="0" applyFont="1" applyBorder="1" applyAlignment="1">
      <alignment horizontal="left" vertical="center" shrinkToFit="1"/>
    </xf>
    <xf numFmtId="0" fontId="3" fillId="0" borderId="0" xfId="0" applyFont="1" applyAlignment="1">
      <alignment horizontal="center"/>
    </xf>
    <xf numFmtId="0" fontId="3" fillId="0" borderId="3" xfId="0" applyFont="1" applyBorder="1" applyAlignment="1">
      <alignment horizontal="center"/>
    </xf>
    <xf numFmtId="38" fontId="6" fillId="3" borderId="26" xfId="1" applyFont="1" applyFill="1" applyBorder="1" applyAlignment="1">
      <alignment horizontal="right" vertical="center" shrinkToFit="1"/>
    </xf>
    <xf numFmtId="38" fontId="6" fillId="3" borderId="44" xfId="1" applyFont="1" applyFill="1" applyBorder="1" applyAlignment="1">
      <alignment horizontal="right" vertical="center" shrinkToFit="1"/>
    </xf>
    <xf numFmtId="38" fontId="6" fillId="3" borderId="27" xfId="1" applyFont="1" applyFill="1" applyBorder="1" applyAlignment="1">
      <alignment horizontal="right" vertical="center" shrinkToFit="1"/>
    </xf>
    <xf numFmtId="38" fontId="6" fillId="2" borderId="26" xfId="1" applyFont="1" applyFill="1" applyBorder="1" applyAlignment="1">
      <alignment horizontal="center" vertical="center" shrinkToFit="1"/>
    </xf>
    <xf numFmtId="38" fontId="6" fillId="2" borderId="44" xfId="1" applyFont="1" applyFill="1" applyBorder="1" applyAlignment="1">
      <alignment horizontal="center" vertical="center" shrinkToFit="1"/>
    </xf>
    <xf numFmtId="38" fontId="6" fillId="2" borderId="27" xfId="1" applyFont="1" applyFill="1" applyBorder="1" applyAlignment="1">
      <alignment horizontal="center" vertical="center" shrinkToFit="1"/>
    </xf>
    <xf numFmtId="0" fontId="6" fillId="2" borderId="45" xfId="0" applyFont="1" applyFill="1" applyBorder="1" applyAlignment="1">
      <alignment horizontal="left"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38" fontId="10" fillId="2" borderId="30" xfId="1" applyNumberFormat="1" applyFont="1" applyFill="1" applyBorder="1" applyAlignment="1">
      <alignment horizontal="right" vertical="center" shrinkToFit="1"/>
    </xf>
    <xf numFmtId="38" fontId="10" fillId="2" borderId="15" xfId="1" applyNumberFormat="1" applyFont="1" applyFill="1" applyBorder="1" applyAlignment="1">
      <alignment horizontal="right" vertical="center" shrinkToFit="1"/>
    </xf>
    <xf numFmtId="38" fontId="10" fillId="2" borderId="17" xfId="1" applyNumberFormat="1" applyFont="1" applyFill="1" applyBorder="1" applyAlignment="1">
      <alignment horizontal="right" vertical="center" shrinkToFit="1"/>
    </xf>
    <xf numFmtId="38" fontId="10" fillId="2" borderId="26" xfId="1" applyNumberFormat="1" applyFont="1" applyFill="1" applyBorder="1" applyAlignment="1">
      <alignment horizontal="right" vertical="center" shrinkToFit="1"/>
    </xf>
    <xf numFmtId="38" fontId="10" fillId="2" borderId="44" xfId="1" applyNumberFormat="1" applyFont="1" applyFill="1" applyBorder="1" applyAlignment="1">
      <alignment horizontal="right" vertical="center" shrinkToFit="1"/>
    </xf>
    <xf numFmtId="38" fontId="10" fillId="2" borderId="27" xfId="1" applyNumberFormat="1" applyFont="1" applyFill="1" applyBorder="1" applyAlignment="1">
      <alignment horizontal="right" vertical="center" shrinkToFit="1"/>
    </xf>
    <xf numFmtId="38" fontId="10" fillId="0" borderId="30" xfId="1" applyNumberFormat="1" applyFont="1" applyFill="1" applyBorder="1" applyAlignment="1">
      <alignment horizontal="right" vertical="center" shrinkToFit="1"/>
    </xf>
    <xf numFmtId="38" fontId="10" fillId="0" borderId="15" xfId="1" applyNumberFormat="1" applyFont="1" applyFill="1" applyBorder="1" applyAlignment="1">
      <alignment horizontal="right" vertical="center" shrinkToFit="1"/>
    </xf>
    <xf numFmtId="38" fontId="10" fillId="0" borderId="17" xfId="1" applyNumberFormat="1" applyFont="1" applyFill="1" applyBorder="1" applyAlignment="1">
      <alignment horizontal="right" vertical="center" shrinkToFit="1"/>
    </xf>
    <xf numFmtId="38" fontId="10" fillId="0" borderId="26" xfId="1" applyNumberFormat="1" applyFont="1" applyFill="1" applyBorder="1" applyAlignment="1">
      <alignment horizontal="right" vertical="center" shrinkToFit="1"/>
    </xf>
    <xf numFmtId="38" fontId="10" fillId="0" borderId="44" xfId="1" applyNumberFormat="1" applyFont="1" applyFill="1" applyBorder="1" applyAlignment="1">
      <alignment horizontal="right" vertical="center" shrinkToFit="1"/>
    </xf>
    <xf numFmtId="38" fontId="10" fillId="0" borderId="27" xfId="1" applyNumberFormat="1" applyFont="1" applyFill="1" applyBorder="1" applyAlignment="1">
      <alignment horizontal="right" vertical="center" shrinkToFit="1"/>
    </xf>
    <xf numFmtId="38" fontId="6" fillId="2" borderId="15" xfId="1" applyNumberFormat="1" applyFont="1" applyFill="1" applyBorder="1" applyAlignment="1">
      <alignment horizontal="right" vertical="center" shrinkToFit="1"/>
    </xf>
    <xf numFmtId="38" fontId="6" fillId="2" borderId="17" xfId="1" applyNumberFormat="1" applyFont="1" applyFill="1" applyBorder="1" applyAlignment="1">
      <alignment horizontal="right" vertical="center" shrinkToFit="1"/>
    </xf>
    <xf numFmtId="38" fontId="6" fillId="2" borderId="44" xfId="1" applyNumberFormat="1" applyFont="1" applyFill="1" applyBorder="1" applyAlignment="1">
      <alignment horizontal="right" vertical="center" shrinkToFit="1"/>
    </xf>
    <xf numFmtId="38" fontId="6" fillId="2" borderId="27" xfId="1" applyNumberFormat="1" applyFont="1" applyFill="1" applyBorder="1" applyAlignment="1">
      <alignment horizontal="right" vertical="center" shrinkToFit="1"/>
    </xf>
    <xf numFmtId="38" fontId="6" fillId="0" borderId="15" xfId="1" applyNumberFormat="1" applyFont="1" applyFill="1" applyBorder="1" applyAlignment="1">
      <alignment horizontal="right" vertical="center" shrinkToFit="1"/>
    </xf>
    <xf numFmtId="38" fontId="6" fillId="0" borderId="17" xfId="1" applyNumberFormat="1" applyFont="1" applyFill="1" applyBorder="1" applyAlignment="1">
      <alignment horizontal="right" vertical="center" shrinkToFit="1"/>
    </xf>
    <xf numFmtId="38" fontId="6" fillId="0" borderId="44" xfId="1" applyNumberFormat="1" applyFont="1" applyFill="1" applyBorder="1" applyAlignment="1">
      <alignment horizontal="right" vertical="center" shrinkToFit="1"/>
    </xf>
    <xf numFmtId="38" fontId="6" fillId="0" borderId="27" xfId="1" applyNumberFormat="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3B1A6-9ADD-4D12-9A6A-6F78B555FC26}">
  <sheetPr>
    <tabColor theme="3" tint="0.59999389629810485"/>
  </sheetPr>
  <dimension ref="A1:J35"/>
  <sheetViews>
    <sheetView tabSelected="1" zoomScaleNormal="100" workbookViewId="0">
      <selection sqref="A1:J1"/>
    </sheetView>
  </sheetViews>
  <sheetFormatPr defaultRowHeight="18.75" customHeight="1" x14ac:dyDescent="0.15"/>
  <cols>
    <col min="1" max="9" width="9" style="3"/>
    <col min="10" max="10" width="9" style="3" customWidth="1"/>
    <col min="11" max="16384" width="9" style="3"/>
  </cols>
  <sheetData>
    <row r="1" spans="1:10" ht="18.75" customHeight="1" x14ac:dyDescent="0.15">
      <c r="A1" s="69" t="s">
        <v>70</v>
      </c>
      <c r="B1" s="69"/>
      <c r="C1" s="69"/>
      <c r="D1" s="69"/>
      <c r="E1" s="69"/>
      <c r="F1" s="69"/>
      <c r="G1" s="69"/>
      <c r="H1" s="69"/>
      <c r="I1" s="69"/>
      <c r="J1" s="69"/>
    </row>
    <row r="2" spans="1:10" ht="18.75" customHeight="1" x14ac:dyDescent="0.15">
      <c r="A2" s="70" t="s">
        <v>71</v>
      </c>
      <c r="B2" s="70"/>
      <c r="C2" s="70"/>
      <c r="D2" s="70"/>
      <c r="E2" s="70"/>
      <c r="F2" s="70"/>
      <c r="G2" s="70"/>
      <c r="H2" s="70"/>
      <c r="I2" s="70"/>
      <c r="J2" s="70"/>
    </row>
    <row r="3" spans="1:10" ht="18.75" customHeight="1" x14ac:dyDescent="0.15">
      <c r="A3" s="71"/>
      <c r="B3" s="71"/>
      <c r="C3" s="71"/>
      <c r="D3" s="71"/>
      <c r="E3" s="71"/>
      <c r="F3" s="71"/>
      <c r="G3" s="71"/>
      <c r="H3" s="71"/>
      <c r="I3" s="71"/>
      <c r="J3" s="71"/>
    </row>
    <row r="4" spans="1:10" ht="18.75" customHeight="1" x14ac:dyDescent="0.15">
      <c r="A4" s="69" t="s">
        <v>72</v>
      </c>
      <c r="B4" s="69"/>
      <c r="C4" s="69"/>
      <c r="D4" s="69"/>
      <c r="E4" s="69"/>
      <c r="F4" s="69"/>
      <c r="G4" s="69"/>
      <c r="H4" s="69"/>
      <c r="I4" s="69"/>
      <c r="J4" s="69"/>
    </row>
    <row r="5" spans="1:10" ht="18.75" customHeight="1" x14ac:dyDescent="0.15">
      <c r="A5" s="71"/>
      <c r="B5" s="71"/>
      <c r="C5" s="71"/>
      <c r="D5" s="71"/>
      <c r="E5" s="71"/>
      <c r="F5" s="71"/>
      <c r="G5" s="71"/>
      <c r="H5" s="71"/>
      <c r="I5" s="71"/>
      <c r="J5" s="71"/>
    </row>
    <row r="6" spans="1:10" ht="18.75" customHeight="1" x14ac:dyDescent="0.15">
      <c r="A6" s="69" t="s">
        <v>73</v>
      </c>
      <c r="B6" s="69"/>
      <c r="C6" s="69"/>
      <c r="D6" s="69"/>
      <c r="E6" s="69"/>
      <c r="F6" s="69"/>
      <c r="G6" s="69"/>
      <c r="H6" s="69"/>
      <c r="I6" s="69"/>
      <c r="J6" s="69"/>
    </row>
    <row r="7" spans="1:10" ht="18.75" customHeight="1" x14ac:dyDescent="0.15">
      <c r="A7" s="69" t="s">
        <v>79</v>
      </c>
      <c r="B7" s="69"/>
      <c r="C7" s="69"/>
      <c r="D7" s="69"/>
      <c r="E7" s="69"/>
      <c r="F7" s="69"/>
      <c r="G7" s="69"/>
      <c r="H7" s="69"/>
      <c r="I7" s="69"/>
      <c r="J7" s="69"/>
    </row>
    <row r="8" spans="1:10" ht="18.75" customHeight="1" x14ac:dyDescent="0.15">
      <c r="A8" s="69" t="s">
        <v>74</v>
      </c>
      <c r="B8" s="69"/>
      <c r="C8" s="69"/>
      <c r="D8" s="69"/>
      <c r="E8" s="69"/>
      <c r="F8" s="69"/>
      <c r="G8" s="69"/>
      <c r="H8" s="69"/>
      <c r="I8" s="69"/>
      <c r="J8" s="69"/>
    </row>
    <row r="9" spans="1:10" ht="18.75" customHeight="1" x14ac:dyDescent="0.15">
      <c r="A9" s="69" t="s">
        <v>75</v>
      </c>
      <c r="B9" s="69"/>
      <c r="C9" s="69"/>
      <c r="D9" s="69"/>
      <c r="E9" s="69"/>
      <c r="F9" s="69"/>
      <c r="G9" s="69"/>
      <c r="H9" s="69"/>
      <c r="I9" s="69"/>
      <c r="J9" s="69"/>
    </row>
    <row r="10" spans="1:10" ht="18.75" customHeight="1" x14ac:dyDescent="0.15">
      <c r="A10" s="69" t="s">
        <v>76</v>
      </c>
      <c r="B10" s="69"/>
      <c r="C10" s="69"/>
      <c r="D10" s="69"/>
      <c r="E10" s="69"/>
      <c r="F10" s="69"/>
      <c r="G10" s="69"/>
      <c r="H10" s="69"/>
      <c r="I10" s="69"/>
      <c r="J10" s="69"/>
    </row>
    <row r="11" spans="1:10" ht="18.75" customHeight="1" x14ac:dyDescent="0.15">
      <c r="A11" s="69" t="s">
        <v>81</v>
      </c>
      <c r="B11" s="69"/>
      <c r="C11" s="69"/>
      <c r="D11" s="69"/>
      <c r="E11" s="69"/>
      <c r="F11" s="69"/>
      <c r="G11" s="69"/>
      <c r="H11" s="69"/>
      <c r="I11" s="69"/>
      <c r="J11" s="69"/>
    </row>
    <row r="12" spans="1:10" ht="18.75" customHeight="1" x14ac:dyDescent="0.15">
      <c r="A12" s="69" t="s">
        <v>77</v>
      </c>
      <c r="B12" s="69"/>
      <c r="C12" s="69"/>
      <c r="D12" s="69"/>
      <c r="E12" s="69"/>
      <c r="F12" s="69"/>
      <c r="G12" s="69"/>
      <c r="H12" s="69"/>
      <c r="I12" s="69"/>
      <c r="J12" s="69"/>
    </row>
    <row r="13" spans="1:10" ht="18.75" customHeight="1" x14ac:dyDescent="0.15">
      <c r="A13" s="69" t="s">
        <v>78</v>
      </c>
      <c r="B13" s="69"/>
      <c r="C13" s="69"/>
      <c r="D13" s="69"/>
      <c r="E13" s="69"/>
      <c r="F13" s="69"/>
      <c r="G13" s="69"/>
      <c r="H13" s="69"/>
      <c r="I13" s="69"/>
      <c r="J13" s="69"/>
    </row>
    <row r="14" spans="1:10" ht="21.75" customHeight="1" x14ac:dyDescent="0.15">
      <c r="A14" s="69"/>
      <c r="B14" s="69"/>
      <c r="C14" s="69"/>
      <c r="D14" s="69"/>
      <c r="E14" s="69"/>
      <c r="F14" s="69"/>
      <c r="G14" s="69"/>
      <c r="H14" s="69"/>
      <c r="I14" s="69"/>
      <c r="J14" s="69"/>
    </row>
    <row r="15" spans="1:10" ht="18.75" customHeight="1" x14ac:dyDescent="0.15">
      <c r="A15" s="69"/>
      <c r="B15" s="69"/>
      <c r="C15" s="69"/>
      <c r="D15" s="69"/>
      <c r="E15" s="69"/>
      <c r="F15" s="69"/>
      <c r="G15" s="69"/>
      <c r="H15" s="69"/>
      <c r="I15" s="69"/>
      <c r="J15" s="69"/>
    </row>
    <row r="16" spans="1:10" ht="18.75" customHeight="1" x14ac:dyDescent="0.15">
      <c r="A16" s="69"/>
      <c r="B16" s="69"/>
      <c r="C16" s="69"/>
      <c r="D16" s="69"/>
      <c r="E16" s="69"/>
      <c r="F16" s="69"/>
      <c r="G16" s="69"/>
      <c r="H16" s="69"/>
      <c r="I16" s="69"/>
      <c r="J16" s="69"/>
    </row>
    <row r="17" spans="1:10" ht="18.75" customHeight="1" x14ac:dyDescent="0.15">
      <c r="A17" s="69"/>
      <c r="B17" s="69"/>
      <c r="C17" s="69"/>
      <c r="D17" s="69"/>
      <c r="E17" s="69"/>
      <c r="F17" s="69"/>
      <c r="G17" s="69"/>
      <c r="H17" s="69"/>
      <c r="I17" s="69"/>
      <c r="J17" s="69"/>
    </row>
    <row r="18" spans="1:10" ht="18.75" customHeight="1" x14ac:dyDescent="0.15">
      <c r="A18" s="69"/>
      <c r="B18" s="69"/>
      <c r="C18" s="69"/>
      <c r="D18" s="69"/>
      <c r="E18" s="69"/>
      <c r="F18" s="69"/>
      <c r="G18" s="69"/>
      <c r="H18" s="69"/>
      <c r="I18" s="69"/>
      <c r="J18" s="69"/>
    </row>
    <row r="19" spans="1:10" ht="18.75" customHeight="1" x14ac:dyDescent="0.15">
      <c r="A19" s="69"/>
      <c r="B19" s="69"/>
      <c r="C19" s="69"/>
      <c r="D19" s="69"/>
      <c r="E19" s="69"/>
      <c r="F19" s="69"/>
      <c r="G19" s="69"/>
      <c r="H19" s="69"/>
      <c r="I19" s="69"/>
      <c r="J19" s="69"/>
    </row>
    <row r="20" spans="1:10" ht="18.75" customHeight="1" x14ac:dyDescent="0.15">
      <c r="A20" s="69"/>
      <c r="B20" s="69"/>
      <c r="C20" s="69"/>
      <c r="D20" s="69"/>
      <c r="E20" s="69"/>
      <c r="F20" s="69"/>
      <c r="G20" s="69"/>
      <c r="H20" s="69"/>
      <c r="I20" s="69"/>
      <c r="J20" s="69"/>
    </row>
    <row r="21" spans="1:10" ht="18.75" customHeight="1" x14ac:dyDescent="0.15">
      <c r="A21" s="69"/>
      <c r="B21" s="69"/>
      <c r="C21" s="69"/>
      <c r="D21" s="69"/>
      <c r="E21" s="69"/>
      <c r="F21" s="69"/>
      <c r="G21" s="69"/>
      <c r="H21" s="69"/>
      <c r="I21" s="69"/>
      <c r="J21" s="69"/>
    </row>
    <row r="22" spans="1:10" ht="18.75" customHeight="1" x14ac:dyDescent="0.15">
      <c r="A22" s="69"/>
      <c r="B22" s="69"/>
      <c r="C22" s="69"/>
      <c r="D22" s="69"/>
      <c r="E22" s="69"/>
      <c r="F22" s="69"/>
      <c r="G22" s="69"/>
      <c r="H22" s="69"/>
      <c r="I22" s="69"/>
      <c r="J22" s="69"/>
    </row>
    <row r="23" spans="1:10" ht="18.75" customHeight="1" x14ac:dyDescent="0.15">
      <c r="A23" s="69"/>
      <c r="B23" s="69"/>
      <c r="C23" s="69"/>
      <c r="D23" s="69"/>
      <c r="E23" s="69"/>
      <c r="F23" s="69"/>
      <c r="G23" s="69"/>
      <c r="H23" s="69"/>
      <c r="I23" s="69"/>
      <c r="J23" s="69"/>
    </row>
    <row r="24" spans="1:10" ht="18.75" customHeight="1" x14ac:dyDescent="0.15">
      <c r="A24" s="69"/>
      <c r="B24" s="69"/>
      <c r="C24" s="69"/>
      <c r="D24" s="69"/>
      <c r="E24" s="69"/>
      <c r="F24" s="69"/>
      <c r="G24" s="69"/>
      <c r="H24" s="69"/>
      <c r="I24" s="69"/>
      <c r="J24" s="69"/>
    </row>
    <row r="25" spans="1:10" ht="18.75" customHeight="1" x14ac:dyDescent="0.15">
      <c r="A25" s="69"/>
      <c r="B25" s="69"/>
      <c r="C25" s="69"/>
      <c r="D25" s="69"/>
      <c r="E25" s="69"/>
      <c r="F25" s="69"/>
      <c r="G25" s="69"/>
      <c r="H25" s="69"/>
      <c r="I25" s="69"/>
      <c r="J25" s="69"/>
    </row>
    <row r="26" spans="1:10" ht="18.75" customHeight="1" x14ac:dyDescent="0.15">
      <c r="A26" s="69"/>
      <c r="B26" s="69"/>
      <c r="C26" s="69"/>
      <c r="D26" s="69"/>
      <c r="E26" s="69"/>
      <c r="F26" s="69"/>
      <c r="G26" s="69"/>
      <c r="H26" s="69"/>
      <c r="I26" s="69"/>
      <c r="J26" s="69"/>
    </row>
    <row r="27" spans="1:10" ht="18.75" customHeight="1" x14ac:dyDescent="0.15">
      <c r="A27" s="69"/>
      <c r="B27" s="69"/>
      <c r="C27" s="69"/>
      <c r="D27" s="69"/>
      <c r="E27" s="69"/>
      <c r="F27" s="69"/>
      <c r="G27" s="69"/>
      <c r="H27" s="69"/>
      <c r="I27" s="69"/>
      <c r="J27" s="69"/>
    </row>
    <row r="28" spans="1:10" ht="18.75" customHeight="1" x14ac:dyDescent="0.15">
      <c r="A28" s="69"/>
      <c r="B28" s="69"/>
      <c r="C28" s="69"/>
      <c r="D28" s="69"/>
      <c r="E28" s="69"/>
      <c r="F28" s="69"/>
      <c r="G28" s="69"/>
      <c r="H28" s="69"/>
      <c r="I28" s="69"/>
      <c r="J28" s="69"/>
    </row>
    <row r="29" spans="1:10" ht="18.75" customHeight="1" x14ac:dyDescent="0.15">
      <c r="A29" s="69"/>
      <c r="B29" s="69"/>
      <c r="C29" s="69"/>
      <c r="D29" s="69"/>
      <c r="E29" s="69"/>
      <c r="F29" s="69"/>
      <c r="G29" s="69"/>
      <c r="H29" s="69"/>
      <c r="I29" s="69"/>
      <c r="J29" s="69"/>
    </row>
    <row r="30" spans="1:10" ht="18.75" customHeight="1" x14ac:dyDescent="0.15">
      <c r="A30" s="69"/>
      <c r="B30" s="69"/>
      <c r="C30" s="69"/>
      <c r="D30" s="69"/>
      <c r="E30" s="69"/>
      <c r="F30" s="69"/>
      <c r="G30" s="69"/>
      <c r="H30" s="69"/>
      <c r="I30" s="69"/>
      <c r="J30" s="69"/>
    </row>
    <row r="31" spans="1:10" ht="18.75" customHeight="1" x14ac:dyDescent="0.15">
      <c r="A31" s="69"/>
      <c r="B31" s="69"/>
      <c r="C31" s="69"/>
      <c r="D31" s="69"/>
      <c r="E31" s="69"/>
      <c r="F31" s="69"/>
      <c r="G31" s="69"/>
      <c r="H31" s="69"/>
      <c r="I31" s="69"/>
      <c r="J31" s="69"/>
    </row>
    <row r="32" spans="1:10" ht="18.75" customHeight="1" x14ac:dyDescent="0.15">
      <c r="A32" s="69"/>
      <c r="B32" s="69"/>
      <c r="C32" s="69"/>
      <c r="D32" s="69"/>
      <c r="E32" s="69"/>
      <c r="F32" s="69"/>
      <c r="G32" s="69"/>
      <c r="H32" s="69"/>
      <c r="I32" s="69"/>
      <c r="J32" s="69"/>
    </row>
    <row r="33" spans="1:10" ht="18.75" customHeight="1" x14ac:dyDescent="0.15">
      <c r="A33" s="69"/>
      <c r="B33" s="69"/>
      <c r="C33" s="69"/>
      <c r="D33" s="69"/>
      <c r="E33" s="69"/>
      <c r="F33" s="69"/>
      <c r="G33" s="69"/>
      <c r="H33" s="69"/>
      <c r="I33" s="69"/>
      <c r="J33" s="69"/>
    </row>
    <row r="34" spans="1:10" ht="18.75" customHeight="1" x14ac:dyDescent="0.15">
      <c r="A34" s="69"/>
      <c r="B34" s="69"/>
      <c r="C34" s="69"/>
      <c r="D34" s="69"/>
      <c r="E34" s="69"/>
      <c r="F34" s="69"/>
      <c r="G34" s="69"/>
      <c r="H34" s="69"/>
      <c r="I34" s="69"/>
      <c r="J34" s="69"/>
    </row>
    <row r="35" spans="1:10" ht="18.75" customHeight="1" x14ac:dyDescent="0.15">
      <c r="A35" s="69"/>
      <c r="B35" s="69"/>
      <c r="C35" s="69"/>
      <c r="D35" s="69"/>
      <c r="E35" s="69"/>
      <c r="F35" s="69"/>
      <c r="G35" s="69"/>
      <c r="H35" s="69"/>
      <c r="I35" s="69"/>
      <c r="J35" s="69"/>
    </row>
  </sheetData>
  <mergeCells count="35">
    <mergeCell ref="A31:J31"/>
    <mergeCell ref="A32:J32"/>
    <mergeCell ref="A33:J33"/>
    <mergeCell ref="A34:J34"/>
    <mergeCell ref="A35:J35"/>
    <mergeCell ref="A30:J30"/>
    <mergeCell ref="A19:J19"/>
    <mergeCell ref="A20:J20"/>
    <mergeCell ref="A21:J21"/>
    <mergeCell ref="A22:J22"/>
    <mergeCell ref="A23:J23"/>
    <mergeCell ref="A24:J24"/>
    <mergeCell ref="A25:J25"/>
    <mergeCell ref="A26:J26"/>
    <mergeCell ref="A27:J27"/>
    <mergeCell ref="A28:J28"/>
    <mergeCell ref="A29:J29"/>
    <mergeCell ref="A18:J18"/>
    <mergeCell ref="A7:J7"/>
    <mergeCell ref="A8:J8"/>
    <mergeCell ref="A9:J9"/>
    <mergeCell ref="A10:J10"/>
    <mergeCell ref="A11:J11"/>
    <mergeCell ref="A12:J12"/>
    <mergeCell ref="A13:J13"/>
    <mergeCell ref="A14:J14"/>
    <mergeCell ref="A15:J15"/>
    <mergeCell ref="A16:J16"/>
    <mergeCell ref="A17:J17"/>
    <mergeCell ref="A6:J6"/>
    <mergeCell ref="A1:J1"/>
    <mergeCell ref="A2:J2"/>
    <mergeCell ref="A3:J3"/>
    <mergeCell ref="A4:J4"/>
    <mergeCell ref="A5:J5"/>
  </mergeCells>
  <phoneticPr fontId="2"/>
  <printOptions horizontalCentered="1"/>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4"/>
  <sheetViews>
    <sheetView view="pageBreakPreview" topLeftCell="A118" zoomScaleNormal="100" zoomScaleSheetLayoutView="100" workbookViewId="0"/>
  </sheetViews>
  <sheetFormatPr defaultColWidth="2.75" defaultRowHeight="17.25" x14ac:dyDescent="0.15"/>
  <cols>
    <col min="1" max="1" width="2.625" style="10" customWidth="1"/>
    <col min="2" max="8" width="2.75" style="10"/>
    <col min="9" max="9" width="3.5" style="10" bestFit="1" customWidth="1"/>
    <col min="10" max="12" width="2.75" style="10"/>
    <col min="13" max="13" width="2.75" style="10" customWidth="1"/>
    <col min="14" max="14" width="2.125" style="10" customWidth="1"/>
    <col min="15" max="15" width="2.75" style="10"/>
    <col min="16" max="16" width="2.875" style="10" customWidth="1"/>
    <col min="17" max="22" width="2.75" style="10"/>
    <col min="23" max="23" width="1.875" style="10" customWidth="1"/>
    <col min="24" max="24" width="2.75" style="10"/>
    <col min="25" max="25" width="2.5" style="10" customWidth="1"/>
    <col min="26" max="26" width="3" style="10" customWidth="1"/>
    <col min="27" max="28" width="2.75" style="10"/>
    <col min="29" max="29" width="3.625" style="10" customWidth="1"/>
    <col min="30" max="16384" width="2.75" style="10"/>
  </cols>
  <sheetData>
    <row r="1" spans="4:37" ht="18.75" customHeight="1" x14ac:dyDescent="0.15">
      <c r="D1" s="330" t="s">
        <v>36</v>
      </c>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row>
    <row r="2" spans="4:37" ht="18.75" customHeight="1" x14ac:dyDescent="0.15">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row>
    <row r="3" spans="4:37" s="11" customFormat="1" ht="22.5" customHeight="1" x14ac:dyDescent="0.2">
      <c r="U3" s="30"/>
      <c r="V3" s="30"/>
      <c r="W3" s="30"/>
      <c r="X3" s="30"/>
      <c r="Y3" s="31" t="s">
        <v>0</v>
      </c>
      <c r="Z3" s="331"/>
      <c r="AA3" s="331"/>
      <c r="AB3" s="331"/>
      <c r="AC3" s="30" t="s">
        <v>1</v>
      </c>
      <c r="AD3" s="332"/>
      <c r="AE3" s="332"/>
      <c r="AF3" s="30" t="s">
        <v>2</v>
      </c>
      <c r="AG3" s="333" t="s">
        <v>40</v>
      </c>
      <c r="AH3" s="333"/>
      <c r="AI3" s="333"/>
      <c r="AJ3" s="333"/>
      <c r="AK3" s="32"/>
    </row>
    <row r="4" spans="4:37" ht="15" customHeight="1" x14ac:dyDescent="0.15">
      <c r="D4" s="334" t="s">
        <v>3</v>
      </c>
      <c r="E4" s="334"/>
      <c r="F4" s="334"/>
      <c r="G4" s="334"/>
      <c r="H4" s="334"/>
      <c r="I4" s="334"/>
      <c r="J4" s="334"/>
      <c r="K4" s="334"/>
      <c r="L4" s="334"/>
      <c r="M4" s="334"/>
      <c r="N4" s="334"/>
      <c r="O4" s="334"/>
      <c r="U4" s="25"/>
      <c r="V4" s="25"/>
      <c r="W4" s="12"/>
      <c r="X4" s="12"/>
      <c r="Y4" s="12"/>
      <c r="Z4" s="12"/>
      <c r="AA4" s="12"/>
      <c r="AB4" s="12"/>
      <c r="AC4" s="12"/>
      <c r="AD4" s="12"/>
      <c r="AE4" s="12"/>
      <c r="AF4" s="12"/>
      <c r="AG4" s="12"/>
      <c r="AH4" s="12"/>
      <c r="AI4" s="12"/>
      <c r="AJ4" s="12"/>
      <c r="AK4" s="12"/>
    </row>
    <row r="5" spans="4:37" ht="18.75" customHeight="1" x14ac:dyDescent="0.2">
      <c r="D5" s="335"/>
      <c r="E5" s="335"/>
      <c r="F5" s="335"/>
      <c r="G5" s="335"/>
      <c r="H5" s="335"/>
      <c r="I5" s="335"/>
      <c r="J5" s="335"/>
      <c r="K5" s="335"/>
      <c r="L5" s="335"/>
      <c r="M5" s="335"/>
      <c r="N5" s="335"/>
      <c r="O5" s="335"/>
      <c r="P5" s="11"/>
      <c r="Q5" s="11"/>
      <c r="R5" s="11"/>
      <c r="S5" s="11"/>
      <c r="T5" s="11"/>
      <c r="U5" s="25"/>
      <c r="V5" s="25"/>
      <c r="W5" s="12"/>
      <c r="X5" s="12"/>
      <c r="Y5" s="12"/>
      <c r="Z5" s="12"/>
      <c r="AA5" s="12"/>
      <c r="AB5" s="12"/>
      <c r="AC5" s="12"/>
      <c r="AD5" s="12"/>
      <c r="AE5" s="12"/>
      <c r="AF5" s="12"/>
      <c r="AG5" s="12"/>
      <c r="AH5" s="12"/>
      <c r="AI5" s="12"/>
      <c r="AJ5" s="12"/>
      <c r="AK5" s="12"/>
    </row>
    <row r="6" spans="4:37" ht="12.75" customHeight="1" x14ac:dyDescent="0.2">
      <c r="D6" s="33"/>
      <c r="E6" s="33"/>
      <c r="F6" s="33"/>
      <c r="G6" s="33"/>
      <c r="H6" s="33"/>
      <c r="I6" s="33"/>
      <c r="J6" s="33"/>
      <c r="K6" s="33"/>
      <c r="L6" s="33"/>
      <c r="M6" s="33"/>
      <c r="N6" s="33"/>
      <c r="O6" s="33"/>
      <c r="P6" s="11"/>
      <c r="Q6" s="11"/>
      <c r="R6" s="11"/>
      <c r="S6" s="11"/>
      <c r="T6" s="11"/>
      <c r="U6" s="25"/>
      <c r="V6" s="25"/>
      <c r="W6" s="25"/>
      <c r="X6" s="25"/>
      <c r="Y6" s="25"/>
      <c r="Z6" s="25"/>
      <c r="AA6" s="25"/>
      <c r="AB6" s="25"/>
      <c r="AC6" s="25"/>
      <c r="AD6" s="25"/>
      <c r="AE6" s="25"/>
      <c r="AF6" s="25"/>
      <c r="AG6" s="25"/>
      <c r="AH6" s="25"/>
      <c r="AI6" s="25"/>
      <c r="AJ6" s="25"/>
    </row>
    <row r="7" spans="4:37" ht="18.75" customHeight="1" x14ac:dyDescent="0.15">
      <c r="D7" s="87" t="s">
        <v>5</v>
      </c>
      <c r="E7" s="88"/>
      <c r="F7" s="88"/>
      <c r="G7" s="89"/>
      <c r="H7" s="336"/>
      <c r="I7" s="337"/>
      <c r="J7" s="337"/>
      <c r="K7" s="337"/>
      <c r="L7" s="337"/>
      <c r="M7" s="337"/>
      <c r="N7" s="337"/>
      <c r="O7" s="337"/>
      <c r="P7" s="337"/>
      <c r="Q7" s="337"/>
      <c r="R7" s="337"/>
      <c r="S7" s="338"/>
      <c r="T7" s="25"/>
      <c r="U7" s="116" t="s">
        <v>41</v>
      </c>
      <c r="V7" s="116"/>
      <c r="W7" s="116"/>
      <c r="X7" s="182"/>
      <c r="Y7" s="182"/>
      <c r="Z7" s="182"/>
      <c r="AA7" s="182"/>
      <c r="AB7" s="182"/>
      <c r="AC7" s="182"/>
      <c r="AD7" s="182"/>
      <c r="AE7" s="182"/>
      <c r="AF7" s="182"/>
      <c r="AG7" s="182"/>
      <c r="AH7" s="182"/>
      <c r="AI7" s="182"/>
      <c r="AJ7" s="182"/>
      <c r="AK7" s="182"/>
    </row>
    <row r="8" spans="4:37" ht="18.75" customHeight="1" x14ac:dyDescent="0.15">
      <c r="D8" s="254" t="s">
        <v>43</v>
      </c>
      <c r="E8" s="255"/>
      <c r="F8" s="255"/>
      <c r="G8" s="256"/>
      <c r="H8" s="339"/>
      <c r="I8" s="340"/>
      <c r="J8" s="340"/>
      <c r="K8" s="340"/>
      <c r="L8" s="340"/>
      <c r="M8" s="340"/>
      <c r="N8" s="340"/>
      <c r="O8" s="340"/>
      <c r="P8" s="340"/>
      <c r="Q8" s="340"/>
      <c r="R8" s="340"/>
      <c r="S8" s="341"/>
      <c r="T8" s="25"/>
      <c r="U8" s="116" t="s">
        <v>38</v>
      </c>
      <c r="V8" s="116"/>
      <c r="W8" s="116"/>
      <c r="X8" s="183"/>
      <c r="Y8" s="183"/>
      <c r="Z8" s="183"/>
      <c r="AA8" s="183"/>
      <c r="AB8" s="183"/>
      <c r="AC8" s="183"/>
      <c r="AD8" s="183"/>
      <c r="AE8" s="183"/>
      <c r="AF8" s="183"/>
      <c r="AG8" s="183"/>
      <c r="AH8" s="183"/>
      <c r="AI8" s="183"/>
      <c r="AJ8" s="183"/>
      <c r="AK8" s="183"/>
    </row>
    <row r="9" spans="4:37" s="12" customFormat="1" ht="18.75" customHeight="1" x14ac:dyDescent="0.15">
      <c r="D9" s="269" t="s">
        <v>61</v>
      </c>
      <c r="E9" s="270"/>
      <c r="F9" s="270"/>
      <c r="G9" s="271"/>
      <c r="H9" s="342"/>
      <c r="I9" s="343"/>
      <c r="J9" s="343"/>
      <c r="K9" s="343"/>
      <c r="L9" s="343"/>
      <c r="M9" s="343"/>
      <c r="N9" s="343"/>
      <c r="O9" s="343"/>
      <c r="P9" s="343"/>
      <c r="Q9" s="343"/>
      <c r="R9" s="343"/>
      <c r="S9" s="344"/>
      <c r="T9" s="25"/>
      <c r="U9" s="116" t="s">
        <v>37</v>
      </c>
      <c r="V9" s="116"/>
      <c r="W9" s="116"/>
      <c r="X9" s="183"/>
      <c r="Y9" s="183"/>
      <c r="Z9" s="183"/>
      <c r="AA9" s="183"/>
      <c r="AB9" s="183"/>
      <c r="AC9" s="183"/>
      <c r="AD9" s="183"/>
      <c r="AE9" s="183"/>
      <c r="AF9" s="183"/>
      <c r="AG9" s="183"/>
      <c r="AH9" s="183"/>
      <c r="AI9" s="183"/>
      <c r="AJ9" s="183"/>
      <c r="AK9" s="26" t="s">
        <v>39</v>
      </c>
    </row>
    <row r="10" spans="4:37" s="12" customFormat="1" ht="18.75" customHeight="1" x14ac:dyDescent="0.15">
      <c r="D10" s="272"/>
      <c r="E10" s="273"/>
      <c r="F10" s="273"/>
      <c r="G10" s="274"/>
      <c r="H10" s="345"/>
      <c r="I10" s="346"/>
      <c r="J10" s="346"/>
      <c r="K10" s="346"/>
      <c r="L10" s="346"/>
      <c r="M10" s="346"/>
      <c r="N10" s="346"/>
      <c r="O10" s="346"/>
      <c r="P10" s="346"/>
      <c r="Q10" s="346"/>
      <c r="R10" s="346"/>
      <c r="S10" s="347"/>
      <c r="T10" s="25"/>
      <c r="U10" s="116" t="s">
        <v>42</v>
      </c>
      <c r="V10" s="116"/>
      <c r="W10" s="116"/>
      <c r="X10" s="183"/>
      <c r="Y10" s="183"/>
      <c r="Z10" s="183"/>
      <c r="AA10" s="183"/>
      <c r="AB10" s="183"/>
      <c r="AC10" s="183"/>
      <c r="AD10" s="183"/>
      <c r="AE10" s="183"/>
      <c r="AF10" s="183"/>
      <c r="AG10" s="183"/>
      <c r="AH10" s="183"/>
      <c r="AI10" s="183"/>
      <c r="AJ10" s="183"/>
      <c r="AK10" s="183"/>
    </row>
    <row r="11" spans="4:37" s="12" customFormat="1" ht="18.75" customHeight="1" x14ac:dyDescent="0.15">
      <c r="D11" s="272"/>
      <c r="E11" s="273"/>
      <c r="F11" s="273"/>
      <c r="G11" s="274"/>
      <c r="H11" s="345"/>
      <c r="I11" s="346"/>
      <c r="J11" s="346"/>
      <c r="K11" s="346"/>
      <c r="L11" s="346"/>
      <c r="M11" s="346"/>
      <c r="N11" s="346"/>
      <c r="O11" s="346"/>
      <c r="P11" s="346"/>
      <c r="Q11" s="346"/>
      <c r="R11" s="346"/>
      <c r="S11" s="347"/>
      <c r="T11" s="25"/>
      <c r="U11" s="116" t="s">
        <v>60</v>
      </c>
      <c r="V11" s="116"/>
      <c r="W11" s="116"/>
      <c r="X11" s="183"/>
      <c r="Y11" s="183"/>
      <c r="Z11" s="183"/>
      <c r="AA11" s="183"/>
      <c r="AB11" s="183"/>
      <c r="AC11" s="183"/>
      <c r="AD11" s="183"/>
      <c r="AE11" s="183"/>
      <c r="AF11" s="183"/>
      <c r="AG11" s="183"/>
      <c r="AH11" s="183"/>
      <c r="AI11" s="183"/>
      <c r="AJ11" s="183"/>
      <c r="AK11" s="183"/>
    </row>
    <row r="12" spans="4:37" s="12" customFormat="1" ht="18.75" customHeight="1" x14ac:dyDescent="0.15">
      <c r="D12" s="275"/>
      <c r="E12" s="276"/>
      <c r="F12" s="276"/>
      <c r="G12" s="277"/>
      <c r="H12" s="348"/>
      <c r="I12" s="349"/>
      <c r="J12" s="349"/>
      <c r="K12" s="349"/>
      <c r="L12" s="349"/>
      <c r="M12" s="349"/>
      <c r="N12" s="349"/>
      <c r="O12" s="349"/>
      <c r="P12" s="349"/>
      <c r="Q12" s="349"/>
      <c r="R12" s="349"/>
      <c r="S12" s="350"/>
      <c r="T12" s="25"/>
      <c r="U12" s="116" t="s">
        <v>82</v>
      </c>
      <c r="V12" s="116"/>
      <c r="W12" s="116"/>
      <c r="X12" s="183"/>
      <c r="Y12" s="183"/>
      <c r="Z12" s="183"/>
      <c r="AA12" s="183"/>
      <c r="AB12" s="183"/>
      <c r="AC12" s="183"/>
      <c r="AD12" s="183"/>
      <c r="AE12" s="183"/>
      <c r="AF12" s="183"/>
      <c r="AG12" s="183"/>
      <c r="AH12" s="183"/>
      <c r="AI12" s="183"/>
      <c r="AJ12" s="183"/>
      <c r="AK12" s="183"/>
    </row>
    <row r="13" spans="4:37" s="12" customFormat="1" ht="13.5" customHeight="1" x14ac:dyDescent="0.15">
      <c r="T13" s="25"/>
      <c r="U13" s="27"/>
      <c r="V13" s="27"/>
      <c r="W13" s="27"/>
      <c r="X13" s="28"/>
      <c r="Y13" s="28"/>
      <c r="Z13" s="34"/>
      <c r="AA13" s="27"/>
      <c r="AB13" s="27"/>
      <c r="AC13" s="27"/>
      <c r="AD13" s="27"/>
      <c r="AE13" s="27"/>
      <c r="AF13" s="27"/>
      <c r="AG13" s="27"/>
      <c r="AH13" s="27"/>
      <c r="AI13" s="27"/>
      <c r="AJ13" s="27"/>
      <c r="AK13" s="27"/>
    </row>
    <row r="14" spans="4:37" s="12" customFormat="1" ht="18" customHeight="1" x14ac:dyDescent="0.15">
      <c r="D14" s="201" t="s">
        <v>47</v>
      </c>
      <c r="E14" s="202"/>
      <c r="F14" s="202"/>
      <c r="G14" s="202"/>
      <c r="H14" s="202"/>
      <c r="I14" s="202"/>
      <c r="J14" s="202"/>
      <c r="K14" s="203"/>
      <c r="L14" s="245"/>
      <c r="M14" s="246"/>
      <c r="N14" s="246"/>
      <c r="O14" s="246"/>
      <c r="P14" s="246"/>
      <c r="Q14" s="246"/>
      <c r="R14" s="246"/>
      <c r="S14" s="247"/>
      <c r="U14" s="201" t="s">
        <v>6</v>
      </c>
      <c r="V14" s="202"/>
      <c r="W14" s="202"/>
      <c r="X14" s="202"/>
      <c r="Y14" s="202"/>
      <c r="Z14" s="203"/>
      <c r="AA14" s="239"/>
      <c r="AB14" s="240"/>
      <c r="AC14" s="240"/>
      <c r="AD14" s="199" t="s">
        <v>7</v>
      </c>
      <c r="AE14" s="199"/>
      <c r="AF14" s="184"/>
      <c r="AG14" s="184"/>
      <c r="AH14" s="184"/>
      <c r="AI14" s="184"/>
      <c r="AJ14" s="199" t="s">
        <v>8</v>
      </c>
      <c r="AK14" s="351"/>
    </row>
    <row r="15" spans="4:37" s="12" customFormat="1" ht="18" customHeight="1" x14ac:dyDescent="0.15">
      <c r="D15" s="130" t="s">
        <v>48</v>
      </c>
      <c r="E15" s="131"/>
      <c r="F15" s="131"/>
      <c r="G15" s="131"/>
      <c r="H15" s="131"/>
      <c r="I15" s="131"/>
      <c r="J15" s="131"/>
      <c r="K15" s="132"/>
      <c r="L15" s="248"/>
      <c r="M15" s="249"/>
      <c r="N15" s="249"/>
      <c r="O15" s="249"/>
      <c r="P15" s="249"/>
      <c r="Q15" s="249"/>
      <c r="R15" s="249"/>
      <c r="S15" s="250"/>
      <c r="U15" s="226" t="s">
        <v>9</v>
      </c>
      <c r="V15" s="227"/>
      <c r="W15" s="227"/>
      <c r="X15" s="227"/>
      <c r="Y15" s="227"/>
      <c r="Z15" s="228"/>
      <c r="AA15" s="232"/>
      <c r="AB15" s="232"/>
      <c r="AC15" s="67" t="s">
        <v>10</v>
      </c>
      <c r="AD15" s="241"/>
      <c r="AE15" s="241"/>
      <c r="AF15" s="241"/>
      <c r="AG15" s="241"/>
      <c r="AH15" s="241"/>
      <c r="AI15" s="241"/>
      <c r="AJ15" s="241"/>
      <c r="AK15" s="242"/>
    </row>
    <row r="16" spans="4:37" s="12" customFormat="1" ht="18" customHeight="1" x14ac:dyDescent="0.15">
      <c r="D16" s="226" t="s">
        <v>49</v>
      </c>
      <c r="E16" s="227"/>
      <c r="F16" s="227"/>
      <c r="G16" s="227"/>
      <c r="H16" s="227"/>
      <c r="I16" s="227"/>
      <c r="J16" s="227"/>
      <c r="K16" s="228"/>
      <c r="L16" s="133" t="str">
        <f>IF(L14="","",L14+L15)</f>
        <v/>
      </c>
      <c r="M16" s="134"/>
      <c r="N16" s="134"/>
      <c r="O16" s="134"/>
      <c r="P16" s="134"/>
      <c r="Q16" s="134"/>
      <c r="R16" s="134"/>
      <c r="S16" s="135"/>
      <c r="U16" s="229" t="s">
        <v>35</v>
      </c>
      <c r="V16" s="230"/>
      <c r="W16" s="230"/>
      <c r="X16" s="230"/>
      <c r="Y16" s="230"/>
      <c r="Z16" s="231"/>
      <c r="AA16" s="186"/>
      <c r="AB16" s="187"/>
      <c r="AC16" s="187"/>
      <c r="AD16" s="187"/>
      <c r="AE16" s="187"/>
      <c r="AF16" s="187"/>
      <c r="AG16" s="187"/>
      <c r="AH16" s="187"/>
      <c r="AI16" s="187"/>
      <c r="AJ16" s="187"/>
      <c r="AK16" s="188"/>
    </row>
    <row r="17" spans="4:37" s="12" customFormat="1" ht="18.75" customHeight="1" x14ac:dyDescent="0.15">
      <c r="D17" s="130" t="s">
        <v>50</v>
      </c>
      <c r="E17" s="131"/>
      <c r="F17" s="131"/>
      <c r="G17" s="131"/>
      <c r="H17" s="131"/>
      <c r="I17" s="131"/>
      <c r="J17" s="131"/>
      <c r="K17" s="132"/>
      <c r="L17" s="137" t="str">
        <f>IF(L14="","",AA21)</f>
        <v/>
      </c>
      <c r="M17" s="138"/>
      <c r="N17" s="138"/>
      <c r="O17" s="138"/>
      <c r="P17" s="138"/>
      <c r="Q17" s="138"/>
      <c r="R17" s="138"/>
      <c r="S17" s="139"/>
      <c r="U17" s="140" t="s">
        <v>87</v>
      </c>
      <c r="V17" s="141"/>
      <c r="W17" s="141"/>
      <c r="X17" s="141"/>
      <c r="Y17" s="141"/>
      <c r="Z17" s="142"/>
      <c r="AA17" s="189"/>
      <c r="AB17" s="190"/>
      <c r="AC17" s="190"/>
      <c r="AD17" s="190"/>
      <c r="AE17" s="190"/>
      <c r="AF17" s="190"/>
      <c r="AG17" s="190"/>
      <c r="AH17" s="190"/>
      <c r="AI17" s="190"/>
      <c r="AJ17" s="190"/>
      <c r="AK17" s="191"/>
    </row>
    <row r="18" spans="4:37" s="12" customFormat="1" ht="18.75" customHeight="1" x14ac:dyDescent="0.15">
      <c r="D18" s="130" t="s">
        <v>51</v>
      </c>
      <c r="E18" s="131"/>
      <c r="F18" s="131"/>
      <c r="G18" s="131"/>
      <c r="H18" s="131"/>
      <c r="I18" s="131"/>
      <c r="J18" s="131"/>
      <c r="K18" s="132"/>
      <c r="L18" s="133" t="str">
        <f>IF(L14="","",L20+L17)</f>
        <v/>
      </c>
      <c r="M18" s="134"/>
      <c r="N18" s="134"/>
      <c r="O18" s="134"/>
      <c r="P18" s="134"/>
      <c r="Q18" s="134"/>
      <c r="R18" s="134"/>
      <c r="S18" s="135"/>
      <c r="AA18" s="28"/>
      <c r="AB18" s="28"/>
      <c r="AC18" s="28"/>
      <c r="AD18" s="28"/>
    </row>
    <row r="19" spans="4:37" s="12" customFormat="1" ht="18.75" customHeight="1" x14ac:dyDescent="0.15">
      <c r="D19" s="130" t="s">
        <v>52</v>
      </c>
      <c r="E19" s="131"/>
      <c r="F19" s="131"/>
      <c r="G19" s="131"/>
      <c r="H19" s="131"/>
      <c r="I19" s="131"/>
      <c r="J19" s="131"/>
      <c r="K19" s="132"/>
      <c r="L19" s="223"/>
      <c r="M19" s="224"/>
      <c r="N19" s="224"/>
      <c r="O19" s="224"/>
      <c r="P19" s="224"/>
      <c r="Q19" s="224"/>
      <c r="R19" s="224"/>
      <c r="S19" s="225"/>
      <c r="U19" s="198" t="s">
        <v>83</v>
      </c>
      <c r="V19" s="199"/>
      <c r="W19" s="199"/>
      <c r="X19" s="199"/>
      <c r="Y19" s="199"/>
      <c r="Z19" s="200"/>
      <c r="AA19" s="113">
        <f>SUMIF(AE26:AG35,"✓",AA26:AD35)+SUMIF(様式2!AF13:AH43,"✓",様式2!AA13:AE43)</f>
        <v>0</v>
      </c>
      <c r="AB19" s="114"/>
      <c r="AC19" s="114"/>
      <c r="AD19" s="115"/>
      <c r="AE19" s="192" t="s">
        <v>86</v>
      </c>
      <c r="AF19" s="193"/>
      <c r="AG19" s="194"/>
      <c r="AH19" s="113">
        <f>IF(AA19="","",ROUNDDOWN(AA19*0.08,0))</f>
        <v>0</v>
      </c>
      <c r="AI19" s="114"/>
      <c r="AJ19" s="114"/>
      <c r="AK19" s="185"/>
    </row>
    <row r="20" spans="4:37" s="12" customFormat="1" ht="18.75" customHeight="1" x14ac:dyDescent="0.15">
      <c r="D20" s="130" t="s">
        <v>53</v>
      </c>
      <c r="E20" s="131"/>
      <c r="F20" s="131"/>
      <c r="G20" s="131"/>
      <c r="H20" s="131"/>
      <c r="I20" s="131"/>
      <c r="J20" s="131"/>
      <c r="K20" s="132"/>
      <c r="L20" s="223"/>
      <c r="M20" s="224"/>
      <c r="N20" s="224"/>
      <c r="O20" s="224"/>
      <c r="P20" s="224"/>
      <c r="Q20" s="224"/>
      <c r="R20" s="224"/>
      <c r="S20" s="225"/>
      <c r="U20" s="136" t="s">
        <v>84</v>
      </c>
      <c r="V20" s="83"/>
      <c r="W20" s="83"/>
      <c r="X20" s="83"/>
      <c r="Y20" s="83"/>
      <c r="Z20" s="84"/>
      <c r="AA20" s="79">
        <f>SUMIF(AE26:AG35,"　",AA26:AD35)+SUMIF(AE26:AG35,"",AA26:AD35)+SUMIF(様式2!AF13:AH43,"　",様式2!AA13:AE43)+SUMIF(様式2!AF13:AH43,"",様式2!AA13:AE43)</f>
        <v>0</v>
      </c>
      <c r="AB20" s="80"/>
      <c r="AC20" s="80"/>
      <c r="AD20" s="81"/>
      <c r="AE20" s="195" t="s">
        <v>86</v>
      </c>
      <c r="AF20" s="196"/>
      <c r="AG20" s="197"/>
      <c r="AH20" s="79">
        <f>IF(AA20="","",ROUNDDOWN(AA20*0.1,0))</f>
        <v>0</v>
      </c>
      <c r="AI20" s="80"/>
      <c r="AJ20" s="80"/>
      <c r="AK20" s="85"/>
    </row>
    <row r="21" spans="4:37" s="12" customFormat="1" ht="18.75" customHeight="1" x14ac:dyDescent="0.15">
      <c r="D21" s="130" t="s">
        <v>102</v>
      </c>
      <c r="E21" s="131"/>
      <c r="F21" s="131"/>
      <c r="G21" s="131"/>
      <c r="H21" s="131"/>
      <c r="I21" s="68"/>
      <c r="J21" s="180" t="s">
        <v>65</v>
      </c>
      <c r="K21" s="181"/>
      <c r="L21" s="137" t="str">
        <f>IF(AA21=0,"",AA21)</f>
        <v/>
      </c>
      <c r="M21" s="138"/>
      <c r="N21" s="138"/>
      <c r="O21" s="138"/>
      <c r="P21" s="138"/>
      <c r="Q21" s="138"/>
      <c r="R21" s="138"/>
      <c r="S21" s="139"/>
      <c r="U21" s="118" t="s">
        <v>85</v>
      </c>
      <c r="V21" s="119"/>
      <c r="W21" s="119"/>
      <c r="X21" s="119"/>
      <c r="Y21" s="119"/>
      <c r="Z21" s="120"/>
      <c r="AA21" s="121">
        <f>SUM(AA19:AD20)</f>
        <v>0</v>
      </c>
      <c r="AB21" s="122"/>
      <c r="AC21" s="122"/>
      <c r="AD21" s="123"/>
      <c r="AE21" s="124" t="s">
        <v>90</v>
      </c>
      <c r="AF21" s="125"/>
      <c r="AG21" s="126"/>
      <c r="AH21" s="127">
        <f>SUM(AH19:AK20)</f>
        <v>0</v>
      </c>
      <c r="AI21" s="128"/>
      <c r="AJ21" s="128"/>
      <c r="AK21" s="129"/>
    </row>
    <row r="22" spans="4:37" s="12" customFormat="1" ht="18.75" customHeight="1" x14ac:dyDescent="0.15">
      <c r="D22" s="260" t="s">
        <v>54</v>
      </c>
      <c r="E22" s="261"/>
      <c r="F22" s="261"/>
      <c r="G22" s="261"/>
      <c r="H22" s="261"/>
      <c r="I22" s="261"/>
      <c r="J22" s="261"/>
      <c r="K22" s="262"/>
      <c r="L22" s="302" t="str">
        <f>IF(L14="","",L16-L20-L21)</f>
        <v/>
      </c>
      <c r="M22" s="303"/>
      <c r="N22" s="303"/>
      <c r="O22" s="303"/>
      <c r="P22" s="303"/>
      <c r="Q22" s="303"/>
      <c r="R22" s="303"/>
      <c r="S22" s="304"/>
      <c r="U22" s="233" t="s">
        <v>91</v>
      </c>
      <c r="V22" s="234"/>
      <c r="W22" s="234"/>
      <c r="X22" s="234"/>
      <c r="Y22" s="234"/>
      <c r="Z22" s="234"/>
      <c r="AA22" s="234"/>
      <c r="AB22" s="234"/>
      <c r="AC22" s="234"/>
      <c r="AD22" s="235"/>
      <c r="AE22" s="236">
        <f>SUM(AA21,AH21)</f>
        <v>0</v>
      </c>
      <c r="AF22" s="237"/>
      <c r="AG22" s="237"/>
      <c r="AH22" s="237"/>
      <c r="AI22" s="237"/>
      <c r="AJ22" s="237"/>
      <c r="AK22" s="237"/>
    </row>
    <row r="23" spans="4:37" s="12" customFormat="1" ht="13.5" customHeight="1" x14ac:dyDescent="0.15">
      <c r="Z23" s="29"/>
      <c r="AA23" s="29"/>
      <c r="AB23" s="29"/>
      <c r="AC23" s="29"/>
      <c r="AD23" s="29"/>
      <c r="AH23" s="28"/>
      <c r="AI23" s="28"/>
      <c r="AJ23" s="28"/>
      <c r="AK23" s="28"/>
    </row>
    <row r="24" spans="4:37" s="12" customFormat="1" ht="9" customHeight="1" x14ac:dyDescent="0.15">
      <c r="D24" s="205" t="s">
        <v>11</v>
      </c>
      <c r="E24" s="206"/>
      <c r="F24" s="206" t="s">
        <v>12</v>
      </c>
      <c r="G24" s="206"/>
      <c r="H24" s="209" t="s">
        <v>46</v>
      </c>
      <c r="I24" s="210"/>
      <c r="J24" s="210"/>
      <c r="K24" s="210"/>
      <c r="L24" s="210"/>
      <c r="M24" s="210"/>
      <c r="N24" s="210"/>
      <c r="O24" s="210"/>
      <c r="P24" s="210"/>
      <c r="Q24" s="211"/>
      <c r="R24" s="209" t="s">
        <v>13</v>
      </c>
      <c r="S24" s="210"/>
      <c r="T24" s="211"/>
      <c r="U24" s="206" t="s">
        <v>14</v>
      </c>
      <c r="V24" s="206"/>
      <c r="W24" s="209" t="s">
        <v>92</v>
      </c>
      <c r="X24" s="210"/>
      <c r="Y24" s="210"/>
      <c r="Z24" s="211"/>
      <c r="AA24" s="209" t="s">
        <v>16</v>
      </c>
      <c r="AB24" s="210"/>
      <c r="AC24" s="210"/>
      <c r="AD24" s="211"/>
      <c r="AE24" s="215" t="s">
        <v>93</v>
      </c>
      <c r="AF24" s="216"/>
      <c r="AG24" s="217"/>
      <c r="AH24" s="209" t="s">
        <v>89</v>
      </c>
      <c r="AI24" s="210"/>
      <c r="AJ24" s="210"/>
      <c r="AK24" s="221"/>
    </row>
    <row r="25" spans="4:37" s="12" customFormat="1" ht="18.75" customHeight="1" x14ac:dyDescent="0.15">
      <c r="D25" s="207"/>
      <c r="E25" s="208"/>
      <c r="F25" s="208"/>
      <c r="G25" s="208"/>
      <c r="H25" s="212"/>
      <c r="I25" s="213"/>
      <c r="J25" s="213"/>
      <c r="K25" s="213"/>
      <c r="L25" s="213"/>
      <c r="M25" s="213"/>
      <c r="N25" s="213"/>
      <c r="O25" s="213"/>
      <c r="P25" s="213"/>
      <c r="Q25" s="214"/>
      <c r="R25" s="212"/>
      <c r="S25" s="213"/>
      <c r="T25" s="214"/>
      <c r="U25" s="208"/>
      <c r="V25" s="208"/>
      <c r="W25" s="212"/>
      <c r="X25" s="213"/>
      <c r="Y25" s="213"/>
      <c r="Z25" s="214"/>
      <c r="AA25" s="212"/>
      <c r="AB25" s="213"/>
      <c r="AC25" s="213"/>
      <c r="AD25" s="214"/>
      <c r="AE25" s="218"/>
      <c r="AF25" s="219"/>
      <c r="AG25" s="220"/>
      <c r="AH25" s="212"/>
      <c r="AI25" s="213"/>
      <c r="AJ25" s="213"/>
      <c r="AK25" s="222"/>
    </row>
    <row r="26" spans="4:37" s="12" customFormat="1" ht="18.75" customHeight="1" x14ac:dyDescent="0.15">
      <c r="D26" s="243"/>
      <c r="E26" s="244"/>
      <c r="F26" s="244"/>
      <c r="G26" s="244"/>
      <c r="H26" s="308"/>
      <c r="I26" s="309"/>
      <c r="J26" s="309"/>
      <c r="K26" s="309"/>
      <c r="L26" s="309"/>
      <c r="M26" s="309"/>
      <c r="N26" s="309"/>
      <c r="O26" s="309"/>
      <c r="P26" s="309"/>
      <c r="Q26" s="310"/>
      <c r="R26" s="104"/>
      <c r="S26" s="105"/>
      <c r="T26" s="106"/>
      <c r="U26" s="238"/>
      <c r="V26" s="238"/>
      <c r="W26" s="478"/>
      <c r="X26" s="479"/>
      <c r="Y26" s="479"/>
      <c r="Z26" s="480"/>
      <c r="AA26" s="79" t="str">
        <f>IF(ISBLANK(R26),"",ROUNDDOWN(R26*W26,0))</f>
        <v/>
      </c>
      <c r="AB26" s="80"/>
      <c r="AC26" s="80"/>
      <c r="AD26" s="81"/>
      <c r="AE26" s="145"/>
      <c r="AF26" s="152"/>
      <c r="AG26" s="146"/>
      <c r="AH26" s="98"/>
      <c r="AI26" s="99"/>
      <c r="AJ26" s="99"/>
      <c r="AK26" s="100"/>
    </row>
    <row r="27" spans="4:37" s="12" customFormat="1" ht="18.75" customHeight="1" x14ac:dyDescent="0.15">
      <c r="D27" s="243"/>
      <c r="E27" s="244"/>
      <c r="F27" s="244"/>
      <c r="G27" s="244"/>
      <c r="H27" s="308"/>
      <c r="I27" s="309"/>
      <c r="J27" s="309"/>
      <c r="K27" s="309"/>
      <c r="L27" s="309"/>
      <c r="M27" s="309"/>
      <c r="N27" s="309"/>
      <c r="O27" s="309"/>
      <c r="P27" s="309"/>
      <c r="Q27" s="310"/>
      <c r="R27" s="104"/>
      <c r="S27" s="105"/>
      <c r="T27" s="106"/>
      <c r="U27" s="238"/>
      <c r="V27" s="238"/>
      <c r="W27" s="478"/>
      <c r="X27" s="479"/>
      <c r="Y27" s="479"/>
      <c r="Z27" s="480"/>
      <c r="AA27" s="79" t="str">
        <f t="shared" ref="AA27:AA35" si="0">IF(ISBLANK(R27),"",ROUNDDOWN(R27*W27,0))</f>
        <v/>
      </c>
      <c r="AB27" s="80"/>
      <c r="AC27" s="80"/>
      <c r="AD27" s="81"/>
      <c r="AE27" s="145"/>
      <c r="AF27" s="152"/>
      <c r="AG27" s="146"/>
      <c r="AH27" s="98"/>
      <c r="AI27" s="99"/>
      <c r="AJ27" s="99"/>
      <c r="AK27" s="100"/>
    </row>
    <row r="28" spans="4:37" s="12" customFormat="1" ht="18.75" customHeight="1" x14ac:dyDescent="0.15">
      <c r="D28" s="243"/>
      <c r="E28" s="244"/>
      <c r="F28" s="244"/>
      <c r="G28" s="244"/>
      <c r="H28" s="149"/>
      <c r="I28" s="150"/>
      <c r="J28" s="150"/>
      <c r="K28" s="150"/>
      <c r="L28" s="150"/>
      <c r="M28" s="150"/>
      <c r="N28" s="150"/>
      <c r="O28" s="150"/>
      <c r="P28" s="150"/>
      <c r="Q28" s="151"/>
      <c r="R28" s="104"/>
      <c r="S28" s="105"/>
      <c r="T28" s="106"/>
      <c r="U28" s="238"/>
      <c r="V28" s="238"/>
      <c r="W28" s="478"/>
      <c r="X28" s="479"/>
      <c r="Y28" s="479"/>
      <c r="Z28" s="480"/>
      <c r="AA28" s="79" t="str">
        <f t="shared" si="0"/>
        <v/>
      </c>
      <c r="AB28" s="80"/>
      <c r="AC28" s="80"/>
      <c r="AD28" s="81"/>
      <c r="AE28" s="145"/>
      <c r="AF28" s="152"/>
      <c r="AG28" s="146"/>
      <c r="AH28" s="98"/>
      <c r="AI28" s="99"/>
      <c r="AJ28" s="99"/>
      <c r="AK28" s="100"/>
    </row>
    <row r="29" spans="4:37" s="12" customFormat="1" ht="18.75" customHeight="1" x14ac:dyDescent="0.15">
      <c r="D29" s="243"/>
      <c r="E29" s="244"/>
      <c r="F29" s="244"/>
      <c r="G29" s="244"/>
      <c r="H29" s="149"/>
      <c r="I29" s="150"/>
      <c r="J29" s="150"/>
      <c r="K29" s="150"/>
      <c r="L29" s="150"/>
      <c r="M29" s="150"/>
      <c r="N29" s="150"/>
      <c r="O29" s="150"/>
      <c r="P29" s="150"/>
      <c r="Q29" s="151"/>
      <c r="R29" s="104"/>
      <c r="S29" s="105"/>
      <c r="T29" s="106"/>
      <c r="U29" s="238"/>
      <c r="V29" s="238"/>
      <c r="W29" s="478"/>
      <c r="X29" s="479"/>
      <c r="Y29" s="479"/>
      <c r="Z29" s="480"/>
      <c r="AA29" s="79" t="str">
        <f t="shared" si="0"/>
        <v/>
      </c>
      <c r="AB29" s="80"/>
      <c r="AC29" s="80"/>
      <c r="AD29" s="81"/>
      <c r="AE29" s="153"/>
      <c r="AF29" s="154"/>
      <c r="AG29" s="155"/>
      <c r="AH29" s="98"/>
      <c r="AI29" s="99"/>
      <c r="AJ29" s="99"/>
      <c r="AK29" s="100"/>
    </row>
    <row r="30" spans="4:37" s="12" customFormat="1" ht="18.75" customHeight="1" x14ac:dyDescent="0.15">
      <c r="D30" s="243"/>
      <c r="E30" s="244"/>
      <c r="F30" s="244"/>
      <c r="G30" s="244"/>
      <c r="H30" s="149"/>
      <c r="I30" s="150"/>
      <c r="J30" s="150"/>
      <c r="K30" s="150"/>
      <c r="L30" s="150"/>
      <c r="M30" s="150"/>
      <c r="N30" s="150"/>
      <c r="O30" s="150"/>
      <c r="P30" s="150"/>
      <c r="Q30" s="151"/>
      <c r="R30" s="104"/>
      <c r="S30" s="105"/>
      <c r="T30" s="106"/>
      <c r="U30" s="238"/>
      <c r="V30" s="238"/>
      <c r="W30" s="478"/>
      <c r="X30" s="479"/>
      <c r="Y30" s="479"/>
      <c r="Z30" s="480"/>
      <c r="AA30" s="79" t="str">
        <f t="shared" si="0"/>
        <v/>
      </c>
      <c r="AB30" s="80"/>
      <c r="AC30" s="80"/>
      <c r="AD30" s="81"/>
      <c r="AE30" s="145"/>
      <c r="AF30" s="152"/>
      <c r="AG30" s="146"/>
      <c r="AH30" s="98"/>
      <c r="AI30" s="99"/>
      <c r="AJ30" s="99"/>
      <c r="AK30" s="100"/>
    </row>
    <row r="31" spans="4:37" s="12" customFormat="1" ht="18.75" customHeight="1" x14ac:dyDescent="0.15">
      <c r="D31" s="243"/>
      <c r="E31" s="244"/>
      <c r="F31" s="244"/>
      <c r="G31" s="244"/>
      <c r="H31" s="149"/>
      <c r="I31" s="150"/>
      <c r="J31" s="150"/>
      <c r="K31" s="150"/>
      <c r="L31" s="150"/>
      <c r="M31" s="150"/>
      <c r="N31" s="150"/>
      <c r="O31" s="150"/>
      <c r="P31" s="150"/>
      <c r="Q31" s="151"/>
      <c r="R31" s="104"/>
      <c r="S31" s="105"/>
      <c r="T31" s="106"/>
      <c r="U31" s="238"/>
      <c r="V31" s="238"/>
      <c r="W31" s="478"/>
      <c r="X31" s="479"/>
      <c r="Y31" s="479"/>
      <c r="Z31" s="480"/>
      <c r="AA31" s="79" t="str">
        <f t="shared" si="0"/>
        <v/>
      </c>
      <c r="AB31" s="80"/>
      <c r="AC31" s="80"/>
      <c r="AD31" s="81"/>
      <c r="AE31" s="145"/>
      <c r="AF31" s="152"/>
      <c r="AG31" s="146"/>
      <c r="AH31" s="98"/>
      <c r="AI31" s="99"/>
      <c r="AJ31" s="99"/>
      <c r="AK31" s="100"/>
    </row>
    <row r="32" spans="4:37" s="12" customFormat="1" ht="18.75" customHeight="1" x14ac:dyDescent="0.15">
      <c r="D32" s="243"/>
      <c r="E32" s="244"/>
      <c r="F32" s="244"/>
      <c r="G32" s="244"/>
      <c r="H32" s="149"/>
      <c r="I32" s="150"/>
      <c r="J32" s="150"/>
      <c r="K32" s="150"/>
      <c r="L32" s="150"/>
      <c r="M32" s="150"/>
      <c r="N32" s="150"/>
      <c r="O32" s="150"/>
      <c r="P32" s="150"/>
      <c r="Q32" s="151"/>
      <c r="R32" s="104"/>
      <c r="S32" s="105"/>
      <c r="T32" s="106"/>
      <c r="U32" s="238"/>
      <c r="V32" s="238"/>
      <c r="W32" s="478"/>
      <c r="X32" s="479"/>
      <c r="Y32" s="479"/>
      <c r="Z32" s="480"/>
      <c r="AA32" s="79" t="str">
        <f t="shared" si="0"/>
        <v/>
      </c>
      <c r="AB32" s="80"/>
      <c r="AC32" s="80"/>
      <c r="AD32" s="81"/>
      <c r="AE32" s="145"/>
      <c r="AF32" s="152"/>
      <c r="AG32" s="146"/>
      <c r="AH32" s="98"/>
      <c r="AI32" s="99"/>
      <c r="AJ32" s="99"/>
      <c r="AK32" s="100"/>
    </row>
    <row r="33" spans="1:37" s="12" customFormat="1" ht="18.75" customHeight="1" x14ac:dyDescent="0.15">
      <c r="D33" s="164"/>
      <c r="E33" s="146"/>
      <c r="F33" s="145"/>
      <c r="G33" s="146"/>
      <c r="H33" s="149"/>
      <c r="I33" s="150"/>
      <c r="J33" s="150"/>
      <c r="K33" s="150"/>
      <c r="L33" s="150"/>
      <c r="M33" s="150"/>
      <c r="N33" s="150"/>
      <c r="O33" s="150"/>
      <c r="P33" s="150"/>
      <c r="Q33" s="151"/>
      <c r="R33" s="104"/>
      <c r="S33" s="105"/>
      <c r="T33" s="106"/>
      <c r="U33" s="147"/>
      <c r="V33" s="148"/>
      <c r="W33" s="478"/>
      <c r="X33" s="479"/>
      <c r="Y33" s="479"/>
      <c r="Z33" s="480"/>
      <c r="AA33" s="79" t="str">
        <f t="shared" si="0"/>
        <v/>
      </c>
      <c r="AB33" s="80"/>
      <c r="AC33" s="80"/>
      <c r="AD33" s="81"/>
      <c r="AE33" s="101"/>
      <c r="AF33" s="102"/>
      <c r="AG33" s="103"/>
      <c r="AH33" s="98"/>
      <c r="AI33" s="99"/>
      <c r="AJ33" s="99"/>
      <c r="AK33" s="100"/>
    </row>
    <row r="34" spans="1:37" s="12" customFormat="1" ht="18.75" customHeight="1" x14ac:dyDescent="0.15">
      <c r="D34" s="164"/>
      <c r="E34" s="146"/>
      <c r="F34" s="145"/>
      <c r="G34" s="146"/>
      <c r="H34" s="149"/>
      <c r="I34" s="150"/>
      <c r="J34" s="150"/>
      <c r="K34" s="150"/>
      <c r="L34" s="150"/>
      <c r="M34" s="150"/>
      <c r="N34" s="150"/>
      <c r="O34" s="150"/>
      <c r="P34" s="150"/>
      <c r="Q34" s="151"/>
      <c r="R34" s="104"/>
      <c r="S34" s="105"/>
      <c r="T34" s="106"/>
      <c r="U34" s="147"/>
      <c r="V34" s="148"/>
      <c r="W34" s="478"/>
      <c r="X34" s="479"/>
      <c r="Y34" s="479"/>
      <c r="Z34" s="480"/>
      <c r="AA34" s="79" t="str">
        <f t="shared" si="0"/>
        <v/>
      </c>
      <c r="AB34" s="80"/>
      <c r="AC34" s="80"/>
      <c r="AD34" s="81"/>
      <c r="AE34" s="101"/>
      <c r="AF34" s="102"/>
      <c r="AG34" s="103"/>
      <c r="AH34" s="98"/>
      <c r="AI34" s="99"/>
      <c r="AJ34" s="99"/>
      <c r="AK34" s="100"/>
    </row>
    <row r="35" spans="1:37" s="12" customFormat="1" ht="18.75" customHeight="1" x14ac:dyDescent="0.15">
      <c r="D35" s="322"/>
      <c r="E35" s="323"/>
      <c r="F35" s="323"/>
      <c r="G35" s="323"/>
      <c r="H35" s="319"/>
      <c r="I35" s="320"/>
      <c r="J35" s="320"/>
      <c r="K35" s="320"/>
      <c r="L35" s="320"/>
      <c r="M35" s="320"/>
      <c r="N35" s="320"/>
      <c r="O35" s="320"/>
      <c r="P35" s="320"/>
      <c r="Q35" s="321"/>
      <c r="R35" s="305"/>
      <c r="S35" s="306"/>
      <c r="T35" s="307"/>
      <c r="U35" s="352"/>
      <c r="V35" s="352"/>
      <c r="W35" s="481"/>
      <c r="X35" s="482"/>
      <c r="Y35" s="482"/>
      <c r="Z35" s="483"/>
      <c r="AA35" s="127" t="str">
        <f t="shared" si="0"/>
        <v/>
      </c>
      <c r="AB35" s="128"/>
      <c r="AC35" s="128"/>
      <c r="AD35" s="179"/>
      <c r="AE35" s="299"/>
      <c r="AF35" s="300"/>
      <c r="AG35" s="301"/>
      <c r="AH35" s="159"/>
      <c r="AI35" s="160"/>
      <c r="AJ35" s="160"/>
      <c r="AK35" s="161"/>
    </row>
    <row r="36" spans="1:37" s="12" customFormat="1" ht="18.75" customHeight="1" x14ac:dyDescent="0.15">
      <c r="AF36" s="12" t="s">
        <v>88</v>
      </c>
    </row>
    <row r="37" spans="1:37" s="16" customFormat="1" ht="18.75" customHeight="1" x14ac:dyDescent="0.15">
      <c r="A37" s="3"/>
      <c r="B37" s="3"/>
      <c r="C37" s="3"/>
      <c r="D37" s="280" t="s">
        <v>27</v>
      </c>
      <c r="E37" s="252"/>
      <c r="F37" s="252"/>
      <c r="G37" s="252"/>
      <c r="H37" s="252"/>
      <c r="I37" s="252"/>
      <c r="J37" s="36"/>
      <c r="K37" s="37"/>
      <c r="L37" s="38"/>
      <c r="M37" s="36"/>
      <c r="N37" s="37"/>
      <c r="O37" s="38"/>
      <c r="P37" s="252" t="s">
        <v>28</v>
      </c>
      <c r="Q37" s="252"/>
      <c r="R37" s="253"/>
      <c r="S37" s="3"/>
      <c r="T37" s="3"/>
      <c r="U37" s="3"/>
      <c r="V37" s="39"/>
      <c r="W37" s="40" t="s">
        <v>44</v>
      </c>
      <c r="X37" s="41"/>
      <c r="Y37" s="42"/>
      <c r="Z37" s="42"/>
      <c r="AA37" s="42"/>
      <c r="AB37" s="42"/>
      <c r="AC37" s="42"/>
      <c r="AD37" s="42"/>
      <c r="AE37" s="42"/>
      <c r="AF37" s="42"/>
      <c r="AG37" s="42"/>
      <c r="AH37" s="42"/>
      <c r="AI37" s="42"/>
      <c r="AJ37" s="42"/>
      <c r="AK37" s="43"/>
    </row>
    <row r="38" spans="1:37" s="16" customFormat="1" ht="18.75" customHeight="1" x14ac:dyDescent="0.15">
      <c r="A38" s="3"/>
      <c r="B38" s="3"/>
      <c r="C38" s="3"/>
      <c r="D38" s="44"/>
      <c r="E38" s="45"/>
      <c r="F38" s="46"/>
      <c r="G38" s="47"/>
      <c r="H38" s="48"/>
      <c r="I38" s="49"/>
      <c r="J38" s="47"/>
      <c r="K38" s="48"/>
      <c r="L38" s="49"/>
      <c r="M38" s="47"/>
      <c r="N38" s="48"/>
      <c r="O38" s="49"/>
      <c r="P38" s="47"/>
      <c r="Q38" s="48"/>
      <c r="R38" s="50"/>
      <c r="S38" s="3"/>
      <c r="T38" s="3"/>
      <c r="U38" s="3"/>
      <c r="V38" s="39"/>
      <c r="W38" s="311"/>
      <c r="X38" s="312"/>
      <c r="Y38" s="312"/>
      <c r="Z38" s="312"/>
      <c r="AA38" s="312"/>
      <c r="AB38" s="312"/>
      <c r="AC38" s="312"/>
      <c r="AD38" s="312"/>
      <c r="AE38" s="312"/>
      <c r="AF38" s="312"/>
      <c r="AG38" s="312"/>
      <c r="AH38" s="312"/>
      <c r="AI38" s="312"/>
      <c r="AJ38" s="312"/>
      <c r="AK38" s="313"/>
    </row>
    <row r="39" spans="1:37" s="16" customFormat="1" ht="18.75" customHeight="1" x14ac:dyDescent="0.15">
      <c r="A39" s="3"/>
      <c r="B39" s="3"/>
      <c r="C39" s="3"/>
      <c r="D39" s="51"/>
      <c r="E39" s="52"/>
      <c r="F39" s="53"/>
      <c r="G39" s="54"/>
      <c r="H39" s="55"/>
      <c r="I39" s="56"/>
      <c r="J39" s="54"/>
      <c r="K39" s="55"/>
      <c r="L39" s="56"/>
      <c r="M39" s="54"/>
      <c r="N39" s="55"/>
      <c r="O39" s="56"/>
      <c r="P39" s="54"/>
      <c r="Q39" s="55"/>
      <c r="R39" s="57"/>
      <c r="S39" s="3"/>
      <c r="T39" s="3"/>
      <c r="U39" s="3"/>
      <c r="V39" s="39"/>
      <c r="W39" s="314"/>
      <c r="X39" s="315"/>
      <c r="Y39" s="315"/>
      <c r="Z39" s="315"/>
      <c r="AA39" s="315"/>
      <c r="AB39" s="315"/>
      <c r="AC39" s="315"/>
      <c r="AD39" s="315"/>
      <c r="AE39" s="315"/>
      <c r="AF39" s="315"/>
      <c r="AG39" s="315"/>
      <c r="AH39" s="315"/>
      <c r="AI39" s="315"/>
      <c r="AJ39" s="315"/>
      <c r="AK39" s="316"/>
    </row>
    <row r="40" spans="1:37" s="16" customFormat="1" ht="13.5" customHeight="1" x14ac:dyDescent="0.15">
      <c r="A40" s="3"/>
      <c r="B40" s="3"/>
      <c r="C40" s="3"/>
      <c r="D40" s="39"/>
      <c r="E40" s="58"/>
      <c r="F40" s="39"/>
      <c r="G40" s="39"/>
      <c r="H40" s="39"/>
      <c r="I40" s="39"/>
      <c r="J40" s="39"/>
      <c r="K40" s="39"/>
      <c r="L40" s="39"/>
      <c r="M40" s="39"/>
      <c r="N40" s="39"/>
      <c r="O40" s="39"/>
      <c r="P40" s="39"/>
      <c r="Q40" s="39"/>
      <c r="R40" s="39"/>
      <c r="S40" s="39"/>
      <c r="T40" s="39"/>
      <c r="U40" s="39"/>
      <c r="V40" s="39"/>
      <c r="W40" s="314"/>
      <c r="X40" s="315"/>
      <c r="Y40" s="315"/>
      <c r="Z40" s="315"/>
      <c r="AA40" s="315"/>
      <c r="AB40" s="315"/>
      <c r="AC40" s="315"/>
      <c r="AD40" s="315"/>
      <c r="AE40" s="315"/>
      <c r="AF40" s="315"/>
      <c r="AG40" s="315"/>
      <c r="AH40" s="315"/>
      <c r="AI40" s="315"/>
      <c r="AJ40" s="315"/>
      <c r="AK40" s="316"/>
    </row>
    <row r="41" spans="1:37" s="16" customFormat="1" ht="18.75" customHeight="1" x14ac:dyDescent="0.15">
      <c r="A41" s="3"/>
      <c r="B41" s="3"/>
      <c r="C41" s="3"/>
      <c r="D41" s="59" t="s">
        <v>29</v>
      </c>
      <c r="E41" s="290" t="s">
        <v>30</v>
      </c>
      <c r="F41" s="291"/>
      <c r="G41" s="291"/>
      <c r="H41" s="291"/>
      <c r="I41" s="292"/>
      <c r="J41" s="292"/>
      <c r="K41" s="292"/>
      <c r="L41" s="292"/>
      <c r="M41" s="292"/>
      <c r="N41" s="292"/>
      <c r="O41" s="292"/>
      <c r="P41" s="292"/>
      <c r="Q41" s="292"/>
      <c r="R41" s="293"/>
      <c r="S41" s="39"/>
      <c r="T41" s="39"/>
      <c r="U41" s="39"/>
      <c r="V41" s="39"/>
      <c r="W41" s="294" t="s">
        <v>97</v>
      </c>
      <c r="X41" s="295"/>
      <c r="Y41" s="295"/>
      <c r="Z41" s="295" t="s">
        <v>67</v>
      </c>
      <c r="AA41" s="296"/>
      <c r="AB41" s="297"/>
      <c r="AC41" s="298"/>
      <c r="AD41" s="162" t="s">
        <v>68</v>
      </c>
      <c r="AE41" s="295"/>
      <c r="AF41" s="295" t="s">
        <v>69</v>
      </c>
      <c r="AG41" s="296"/>
      <c r="AH41" s="297"/>
      <c r="AI41" s="298"/>
      <c r="AJ41" s="162" t="s">
        <v>68</v>
      </c>
      <c r="AK41" s="163"/>
    </row>
    <row r="42" spans="1:37" s="16" customFormat="1" ht="18.75" customHeight="1" x14ac:dyDescent="0.15">
      <c r="A42" s="3"/>
      <c r="B42" s="3"/>
      <c r="C42" s="3"/>
      <c r="D42" s="258" t="s">
        <v>34</v>
      </c>
      <c r="E42" s="143"/>
      <c r="F42" s="143"/>
      <c r="G42" s="143"/>
      <c r="H42" s="143"/>
      <c r="I42" s="143" t="s">
        <v>32</v>
      </c>
      <c r="J42" s="143"/>
      <c r="K42" s="143"/>
      <c r="L42" s="143"/>
      <c r="M42" s="143"/>
      <c r="N42" s="143" t="s">
        <v>33</v>
      </c>
      <c r="O42" s="143"/>
      <c r="P42" s="143"/>
      <c r="Q42" s="143"/>
      <c r="R42" s="144"/>
      <c r="S42" s="39"/>
      <c r="T42" s="39"/>
      <c r="U42" s="39"/>
      <c r="V42" s="39"/>
      <c r="W42" s="60"/>
      <c r="X42" s="61"/>
      <c r="Y42" s="62"/>
      <c r="Z42" s="259"/>
      <c r="AA42" s="259"/>
      <c r="AB42" s="259"/>
      <c r="AC42" s="259"/>
      <c r="AD42" s="259"/>
      <c r="AE42" s="259"/>
      <c r="AF42" s="259"/>
      <c r="AG42" s="259"/>
      <c r="AH42" s="259"/>
      <c r="AI42" s="259"/>
      <c r="AJ42" s="259"/>
      <c r="AK42" s="361"/>
    </row>
    <row r="43" spans="1:37" s="16" customFormat="1" ht="18.75" customHeight="1" x14ac:dyDescent="0.15">
      <c r="A43" s="3"/>
      <c r="B43" s="3"/>
      <c r="C43" s="3"/>
      <c r="D43" s="362"/>
      <c r="E43" s="363"/>
      <c r="F43" s="363"/>
      <c r="G43" s="363"/>
      <c r="H43" s="363"/>
      <c r="I43" s="363"/>
      <c r="J43" s="363"/>
      <c r="K43" s="363"/>
      <c r="L43" s="363"/>
      <c r="M43" s="363"/>
      <c r="N43" s="363"/>
      <c r="O43" s="363"/>
      <c r="P43" s="363"/>
      <c r="Q43" s="363"/>
      <c r="R43" s="364"/>
      <c r="S43" s="39"/>
      <c r="T43" s="39"/>
      <c r="U43" s="39"/>
      <c r="V43" s="39"/>
      <c r="W43" s="294" t="s">
        <v>98</v>
      </c>
      <c r="X43" s="295"/>
      <c r="Y43" s="295"/>
      <c r="Z43" s="295"/>
      <c r="AA43" s="295"/>
      <c r="AB43" s="295"/>
      <c r="AC43" s="295"/>
      <c r="AD43" s="295" t="s">
        <v>99</v>
      </c>
      <c r="AE43" s="295"/>
      <c r="AF43" s="295"/>
      <c r="AG43" s="295"/>
      <c r="AH43" s="295"/>
      <c r="AI43" s="295"/>
      <c r="AJ43" s="295"/>
      <c r="AK43" s="163"/>
    </row>
    <row r="44" spans="1:37" s="16" customFormat="1" ht="18.75" customHeight="1" x14ac:dyDescent="0.15">
      <c r="A44" s="3"/>
      <c r="B44" s="3"/>
      <c r="C44" s="3"/>
      <c r="D44" s="63"/>
      <c r="E44" s="63"/>
      <c r="F44" s="63"/>
      <c r="G44" s="63"/>
      <c r="H44" s="63"/>
      <c r="I44" s="63"/>
      <c r="J44" s="63"/>
      <c r="K44" s="63"/>
      <c r="L44" s="63"/>
      <c r="M44" s="63"/>
      <c r="N44" s="63"/>
      <c r="O44" s="63"/>
      <c r="P44" s="63"/>
      <c r="Q44" s="63"/>
      <c r="R44" s="63"/>
      <c r="S44" s="39"/>
      <c r="T44" s="39"/>
      <c r="U44" s="39"/>
      <c r="V44" s="39"/>
      <c r="W44" s="365"/>
      <c r="X44" s="366"/>
      <c r="Y44" s="366"/>
      <c r="Z44" s="366"/>
      <c r="AA44" s="366"/>
      <c r="AB44" s="366"/>
      <c r="AC44" s="366"/>
      <c r="AD44" s="64"/>
      <c r="AE44" s="367" t="s">
        <v>100</v>
      </c>
      <c r="AF44" s="366"/>
      <c r="AG44" s="368"/>
      <c r="AH44" s="369"/>
      <c r="AI44" s="370"/>
      <c r="AJ44" s="367" t="s">
        <v>68</v>
      </c>
      <c r="AK44" s="371"/>
    </row>
    <row r="45" spans="1:37" s="17" customFormat="1" ht="18.75" customHeight="1" x14ac:dyDescent="0.15">
      <c r="A45" s="281" t="s">
        <v>80</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row>
    <row r="46" spans="1:37" s="17" customFormat="1" ht="18.75" customHeight="1" x14ac:dyDescent="0.15">
      <c r="A46" s="281"/>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row>
    <row r="47" spans="1:37" s="18" customFormat="1" ht="22.5" customHeight="1" x14ac:dyDescent="0.2">
      <c r="U47" s="19"/>
      <c r="V47" s="19"/>
      <c r="W47" s="19"/>
      <c r="X47" s="19"/>
      <c r="Y47" s="20" t="s">
        <v>0</v>
      </c>
      <c r="Z47" s="278" t="str">
        <f>IF(ISBLANK(Z3),"",Z3)</f>
        <v/>
      </c>
      <c r="AA47" s="278"/>
      <c r="AB47" s="278"/>
      <c r="AC47" s="19" t="s">
        <v>1</v>
      </c>
      <c r="AD47" s="279" t="str">
        <f>IF(ISBLANK(AD3),"",AD3)</f>
        <v/>
      </c>
      <c r="AE47" s="279"/>
      <c r="AF47" s="19" t="s">
        <v>2</v>
      </c>
      <c r="AG47" s="279" t="s">
        <v>40</v>
      </c>
      <c r="AH47" s="279"/>
      <c r="AI47" s="279"/>
      <c r="AJ47" s="279"/>
      <c r="AK47" s="21"/>
    </row>
    <row r="48" spans="1:37" s="17" customFormat="1" ht="15" customHeight="1" x14ac:dyDescent="0.15">
      <c r="D48" s="282" t="s">
        <v>3</v>
      </c>
      <c r="E48" s="282"/>
      <c r="F48" s="282"/>
      <c r="G48" s="282"/>
      <c r="H48" s="282"/>
      <c r="I48" s="282"/>
      <c r="J48" s="282"/>
      <c r="K48" s="282"/>
      <c r="L48" s="282"/>
      <c r="M48" s="282"/>
      <c r="N48" s="282"/>
      <c r="O48" s="282"/>
      <c r="U48" s="22"/>
      <c r="V48" s="22"/>
      <c r="W48" s="16"/>
      <c r="X48" s="16"/>
      <c r="Y48" s="16"/>
      <c r="Z48" s="16"/>
      <c r="AA48" s="16"/>
      <c r="AB48" s="16"/>
      <c r="AC48" s="16"/>
      <c r="AD48" s="16"/>
      <c r="AE48" s="16"/>
      <c r="AF48" s="16"/>
      <c r="AG48" s="16"/>
      <c r="AH48" s="16"/>
      <c r="AI48" s="16"/>
      <c r="AJ48" s="16"/>
      <c r="AK48" s="16"/>
    </row>
    <row r="49" spans="4:37" s="17" customFormat="1" ht="18.75" customHeight="1" x14ac:dyDescent="0.2">
      <c r="D49" s="283"/>
      <c r="E49" s="283"/>
      <c r="F49" s="283"/>
      <c r="G49" s="283"/>
      <c r="H49" s="283"/>
      <c r="I49" s="283"/>
      <c r="J49" s="283"/>
      <c r="K49" s="283"/>
      <c r="L49" s="283"/>
      <c r="M49" s="283"/>
      <c r="N49" s="283"/>
      <c r="O49" s="283"/>
      <c r="P49" s="18"/>
      <c r="Q49" s="18"/>
      <c r="R49" s="18"/>
      <c r="S49" s="18"/>
      <c r="T49" s="18"/>
      <c r="U49" s="22"/>
      <c r="V49" s="22"/>
      <c r="W49" s="16"/>
      <c r="X49" s="16"/>
      <c r="Y49" s="16"/>
      <c r="Z49" s="16"/>
      <c r="AA49" s="16"/>
      <c r="AB49" s="16"/>
      <c r="AC49" s="16"/>
      <c r="AD49" s="16"/>
      <c r="AE49" s="16"/>
      <c r="AF49" s="16"/>
      <c r="AG49" s="16"/>
      <c r="AH49" s="16"/>
      <c r="AI49" s="16"/>
      <c r="AJ49" s="16"/>
      <c r="AK49" s="16"/>
    </row>
    <row r="50" spans="4:37" s="17" customFormat="1" ht="18.75" customHeight="1" x14ac:dyDescent="0.2">
      <c r="D50" s="23"/>
      <c r="E50" s="23"/>
      <c r="F50" s="23"/>
      <c r="G50" s="23"/>
      <c r="H50" s="23"/>
      <c r="I50" s="23"/>
      <c r="J50" s="23"/>
      <c r="K50" s="23"/>
      <c r="L50" s="23"/>
      <c r="M50" s="23"/>
      <c r="N50" s="23"/>
      <c r="O50" s="23"/>
      <c r="P50" s="18"/>
      <c r="Q50" s="18"/>
      <c r="R50" s="18"/>
      <c r="S50" s="18"/>
      <c r="T50" s="18"/>
      <c r="U50" s="22"/>
      <c r="V50" s="22"/>
      <c r="W50" s="22"/>
      <c r="X50" s="22"/>
      <c r="Y50" s="22"/>
      <c r="Z50" s="22"/>
      <c r="AA50" s="22"/>
      <c r="AB50" s="22"/>
      <c r="AC50" s="22"/>
      <c r="AD50" s="22"/>
      <c r="AE50" s="22"/>
      <c r="AF50" s="22"/>
      <c r="AG50" s="22"/>
      <c r="AH50" s="22"/>
      <c r="AI50" s="22"/>
      <c r="AJ50" s="22"/>
    </row>
    <row r="51" spans="4:37" ht="18.75" customHeight="1" x14ac:dyDescent="0.15">
      <c r="D51" s="87" t="s">
        <v>5</v>
      </c>
      <c r="E51" s="88"/>
      <c r="F51" s="88"/>
      <c r="G51" s="89"/>
      <c r="H51" s="90" t="str">
        <f>IF(ISBLANK(H7),"",H7)</f>
        <v/>
      </c>
      <c r="I51" s="91"/>
      <c r="J51" s="91"/>
      <c r="K51" s="91"/>
      <c r="L51" s="91"/>
      <c r="M51" s="91"/>
      <c r="N51" s="91"/>
      <c r="O51" s="91"/>
      <c r="P51" s="91"/>
      <c r="Q51" s="91"/>
      <c r="R51" s="91"/>
      <c r="S51" s="92"/>
      <c r="T51" s="25"/>
      <c r="U51" s="116" t="s">
        <v>41</v>
      </c>
      <c r="V51" s="116"/>
      <c r="W51" s="116"/>
      <c r="X51" s="117" t="str">
        <f t="shared" ref="X51:X56" si="1">IF(ISBLANK(X7),"",X7)</f>
        <v/>
      </c>
      <c r="Y51" s="117"/>
      <c r="Z51" s="117"/>
      <c r="AA51" s="117"/>
      <c r="AB51" s="117"/>
      <c r="AC51" s="117"/>
      <c r="AD51" s="117"/>
      <c r="AE51" s="117"/>
      <c r="AF51" s="117"/>
      <c r="AG51" s="117"/>
      <c r="AH51" s="117"/>
      <c r="AI51" s="117"/>
      <c r="AJ51" s="117"/>
      <c r="AK51" s="117"/>
    </row>
    <row r="52" spans="4:37" ht="18.75" customHeight="1" x14ac:dyDescent="0.15">
      <c r="D52" s="254" t="s">
        <v>43</v>
      </c>
      <c r="E52" s="255"/>
      <c r="F52" s="255"/>
      <c r="G52" s="256"/>
      <c r="H52" s="266" t="str">
        <f>IF(ISBLANK(H8),"",H8)</f>
        <v/>
      </c>
      <c r="I52" s="267"/>
      <c r="J52" s="267"/>
      <c r="K52" s="267"/>
      <c r="L52" s="267"/>
      <c r="M52" s="267"/>
      <c r="N52" s="267"/>
      <c r="O52" s="267"/>
      <c r="P52" s="267"/>
      <c r="Q52" s="267"/>
      <c r="R52" s="267"/>
      <c r="S52" s="268"/>
      <c r="T52" s="25"/>
      <c r="U52" s="116" t="s">
        <v>38</v>
      </c>
      <c r="V52" s="116"/>
      <c r="W52" s="116"/>
      <c r="X52" s="117" t="str">
        <f t="shared" si="1"/>
        <v/>
      </c>
      <c r="Y52" s="117"/>
      <c r="Z52" s="117"/>
      <c r="AA52" s="117"/>
      <c r="AB52" s="117"/>
      <c r="AC52" s="117"/>
      <c r="AD52" s="117"/>
      <c r="AE52" s="117"/>
      <c r="AF52" s="117"/>
      <c r="AG52" s="117"/>
      <c r="AH52" s="117"/>
      <c r="AI52" s="117"/>
      <c r="AJ52" s="117"/>
      <c r="AK52" s="117"/>
    </row>
    <row r="53" spans="4:37" s="12" customFormat="1" ht="18.75" customHeight="1" x14ac:dyDescent="0.15">
      <c r="D53" s="269" t="s">
        <v>61</v>
      </c>
      <c r="E53" s="270"/>
      <c r="F53" s="270"/>
      <c r="G53" s="271"/>
      <c r="H53" s="165" t="str">
        <f>IF(ISBLANK(H9),"",H9)</f>
        <v/>
      </c>
      <c r="I53" s="166"/>
      <c r="J53" s="166"/>
      <c r="K53" s="166"/>
      <c r="L53" s="166"/>
      <c r="M53" s="166"/>
      <c r="N53" s="166"/>
      <c r="O53" s="166"/>
      <c r="P53" s="166"/>
      <c r="Q53" s="166"/>
      <c r="R53" s="166"/>
      <c r="S53" s="167"/>
      <c r="T53" s="25"/>
      <c r="U53" s="116" t="s">
        <v>37</v>
      </c>
      <c r="V53" s="116"/>
      <c r="W53" s="116"/>
      <c r="X53" s="117" t="str">
        <f t="shared" si="1"/>
        <v/>
      </c>
      <c r="Y53" s="117"/>
      <c r="Z53" s="117"/>
      <c r="AA53" s="117"/>
      <c r="AB53" s="117"/>
      <c r="AC53" s="117"/>
      <c r="AD53" s="117"/>
      <c r="AE53" s="117"/>
      <c r="AF53" s="117"/>
      <c r="AG53" s="117"/>
      <c r="AH53" s="117"/>
      <c r="AI53" s="117"/>
      <c r="AJ53" s="117"/>
      <c r="AK53" s="26" t="s">
        <v>4</v>
      </c>
    </row>
    <row r="54" spans="4:37" s="12" customFormat="1" ht="18.75" customHeight="1" x14ac:dyDescent="0.15">
      <c r="D54" s="272"/>
      <c r="E54" s="273"/>
      <c r="F54" s="273"/>
      <c r="G54" s="274"/>
      <c r="H54" s="168" t="str">
        <f t="shared" ref="H54:H56" si="2">IF(ISBLANK(H10),"",H10)</f>
        <v/>
      </c>
      <c r="I54" s="169"/>
      <c r="J54" s="169"/>
      <c r="K54" s="169"/>
      <c r="L54" s="169"/>
      <c r="M54" s="169"/>
      <c r="N54" s="169"/>
      <c r="O54" s="169"/>
      <c r="P54" s="169"/>
      <c r="Q54" s="169"/>
      <c r="R54" s="169"/>
      <c r="S54" s="170"/>
      <c r="T54" s="25"/>
      <c r="U54" s="116" t="s">
        <v>42</v>
      </c>
      <c r="V54" s="116"/>
      <c r="W54" s="116"/>
      <c r="X54" s="117" t="str">
        <f t="shared" si="1"/>
        <v/>
      </c>
      <c r="Y54" s="117"/>
      <c r="Z54" s="117"/>
      <c r="AA54" s="117"/>
      <c r="AB54" s="117"/>
      <c r="AC54" s="117"/>
      <c r="AD54" s="117"/>
      <c r="AE54" s="117"/>
      <c r="AF54" s="117"/>
      <c r="AG54" s="117"/>
      <c r="AH54" s="117"/>
      <c r="AI54" s="117"/>
      <c r="AJ54" s="117"/>
      <c r="AK54" s="117"/>
    </row>
    <row r="55" spans="4:37" s="12" customFormat="1" ht="18.75" customHeight="1" x14ac:dyDescent="0.15">
      <c r="D55" s="272"/>
      <c r="E55" s="273"/>
      <c r="F55" s="273"/>
      <c r="G55" s="274"/>
      <c r="H55" s="168" t="str">
        <f t="shared" si="2"/>
        <v/>
      </c>
      <c r="I55" s="169"/>
      <c r="J55" s="169"/>
      <c r="K55" s="169"/>
      <c r="L55" s="169"/>
      <c r="M55" s="169"/>
      <c r="N55" s="169"/>
      <c r="O55" s="169"/>
      <c r="P55" s="169"/>
      <c r="Q55" s="169"/>
      <c r="R55" s="169"/>
      <c r="S55" s="170"/>
      <c r="T55" s="25"/>
      <c r="U55" s="116" t="s">
        <v>45</v>
      </c>
      <c r="V55" s="116"/>
      <c r="W55" s="116"/>
      <c r="X55" s="117" t="str">
        <f t="shared" si="1"/>
        <v/>
      </c>
      <c r="Y55" s="117"/>
      <c r="Z55" s="117"/>
      <c r="AA55" s="117"/>
      <c r="AB55" s="117"/>
      <c r="AC55" s="117"/>
      <c r="AD55" s="117"/>
      <c r="AE55" s="117"/>
      <c r="AF55" s="117"/>
      <c r="AG55" s="117"/>
      <c r="AH55" s="117"/>
      <c r="AI55" s="117"/>
      <c r="AJ55" s="117"/>
      <c r="AK55" s="117"/>
    </row>
    <row r="56" spans="4:37" s="12" customFormat="1" ht="18.75" customHeight="1" x14ac:dyDescent="0.15">
      <c r="D56" s="275"/>
      <c r="E56" s="276"/>
      <c r="F56" s="276"/>
      <c r="G56" s="277"/>
      <c r="H56" s="171" t="str">
        <f t="shared" si="2"/>
        <v/>
      </c>
      <c r="I56" s="172"/>
      <c r="J56" s="172"/>
      <c r="K56" s="172"/>
      <c r="L56" s="172"/>
      <c r="M56" s="172"/>
      <c r="N56" s="172"/>
      <c r="O56" s="172"/>
      <c r="P56" s="172"/>
      <c r="Q56" s="172"/>
      <c r="R56" s="172"/>
      <c r="S56" s="173"/>
      <c r="T56" s="25"/>
      <c r="U56" s="116" t="s">
        <v>82</v>
      </c>
      <c r="V56" s="116"/>
      <c r="W56" s="116"/>
      <c r="X56" s="117" t="str">
        <f t="shared" si="1"/>
        <v/>
      </c>
      <c r="Y56" s="117"/>
      <c r="Z56" s="117"/>
      <c r="AA56" s="117"/>
      <c r="AB56" s="117"/>
      <c r="AC56" s="117"/>
      <c r="AD56" s="117"/>
      <c r="AE56" s="117"/>
      <c r="AF56" s="117"/>
      <c r="AG56" s="117"/>
      <c r="AH56" s="117"/>
      <c r="AI56" s="117"/>
      <c r="AJ56" s="117"/>
      <c r="AK56" s="117"/>
    </row>
    <row r="57" spans="4:37" s="12" customFormat="1" ht="13.5" customHeight="1" x14ac:dyDescent="0.15">
      <c r="T57" s="25"/>
      <c r="U57" s="27"/>
      <c r="V57" s="27"/>
      <c r="W57" s="27"/>
      <c r="Z57" s="27"/>
      <c r="AA57" s="27"/>
      <c r="AB57" s="27"/>
      <c r="AC57" s="27"/>
      <c r="AD57" s="27"/>
      <c r="AE57" s="27"/>
      <c r="AF57" s="27"/>
      <c r="AG57" s="27"/>
      <c r="AH57" s="27"/>
      <c r="AI57" s="27"/>
      <c r="AJ57" s="27"/>
      <c r="AK57" s="27"/>
    </row>
    <row r="58" spans="4:37" s="12" customFormat="1" ht="18" customHeight="1" x14ac:dyDescent="0.15">
      <c r="D58" s="201" t="s">
        <v>47</v>
      </c>
      <c r="E58" s="202"/>
      <c r="F58" s="202"/>
      <c r="G58" s="202"/>
      <c r="H58" s="202"/>
      <c r="I58" s="202"/>
      <c r="J58" s="202"/>
      <c r="K58" s="203"/>
      <c r="L58" s="324" t="str">
        <f t="shared" ref="L58:L66" si="3">IF(ISBLANK(L14),"",L14)</f>
        <v/>
      </c>
      <c r="M58" s="325"/>
      <c r="N58" s="325"/>
      <c r="O58" s="325"/>
      <c r="P58" s="325"/>
      <c r="Q58" s="325"/>
      <c r="R58" s="325"/>
      <c r="S58" s="326"/>
      <c r="U58" s="201" t="s">
        <v>6</v>
      </c>
      <c r="V58" s="202"/>
      <c r="W58" s="202"/>
      <c r="X58" s="202"/>
      <c r="Y58" s="202"/>
      <c r="Z58" s="203"/>
      <c r="AA58" s="156" t="str">
        <f>IF(ISBLANK(AA14),"",AA14)</f>
        <v/>
      </c>
      <c r="AB58" s="157"/>
      <c r="AC58" s="157"/>
      <c r="AD58" s="199" t="s">
        <v>7</v>
      </c>
      <c r="AE58" s="199"/>
      <c r="AF58" s="257" t="str">
        <f>IF(ISBLANK(AF14),"",AF14)</f>
        <v/>
      </c>
      <c r="AG58" s="257"/>
      <c r="AH58" s="257"/>
      <c r="AI58" s="257"/>
      <c r="AJ58" s="199" t="s">
        <v>8</v>
      </c>
      <c r="AK58" s="351"/>
    </row>
    <row r="59" spans="4:37" s="12" customFormat="1" ht="18" customHeight="1" x14ac:dyDescent="0.15">
      <c r="D59" s="130" t="s">
        <v>48</v>
      </c>
      <c r="E59" s="131"/>
      <c r="F59" s="131"/>
      <c r="G59" s="131"/>
      <c r="H59" s="131"/>
      <c r="I59" s="131"/>
      <c r="J59" s="131"/>
      <c r="K59" s="132"/>
      <c r="L59" s="137" t="str">
        <f t="shared" si="3"/>
        <v/>
      </c>
      <c r="M59" s="138"/>
      <c r="N59" s="138"/>
      <c r="O59" s="138"/>
      <c r="P59" s="138"/>
      <c r="Q59" s="138"/>
      <c r="R59" s="138"/>
      <c r="S59" s="139"/>
      <c r="U59" s="130" t="s">
        <v>9</v>
      </c>
      <c r="V59" s="131"/>
      <c r="W59" s="131"/>
      <c r="X59" s="131"/>
      <c r="Y59" s="131"/>
      <c r="Z59" s="132"/>
      <c r="AA59" s="83" t="str">
        <f>IF(ISBLANK(AA15),"",AA15)</f>
        <v/>
      </c>
      <c r="AB59" s="83"/>
      <c r="AC59" s="67" t="s">
        <v>10</v>
      </c>
      <c r="AD59" s="83" t="str">
        <f>IF(ISBLANK(AD15),"",AD15)</f>
        <v/>
      </c>
      <c r="AE59" s="83"/>
      <c r="AF59" s="83"/>
      <c r="AG59" s="83"/>
      <c r="AH59" s="83"/>
      <c r="AI59" s="83"/>
      <c r="AJ59" s="83"/>
      <c r="AK59" s="158"/>
    </row>
    <row r="60" spans="4:37" s="12" customFormat="1" ht="18" customHeight="1" x14ac:dyDescent="0.15">
      <c r="D60" s="226" t="s">
        <v>49</v>
      </c>
      <c r="E60" s="227"/>
      <c r="F60" s="227"/>
      <c r="G60" s="227"/>
      <c r="H60" s="227"/>
      <c r="I60" s="227"/>
      <c r="J60" s="227"/>
      <c r="K60" s="228"/>
      <c r="L60" s="133" t="str">
        <f>IF(ISBLANK(L16),"",L16)</f>
        <v/>
      </c>
      <c r="M60" s="134"/>
      <c r="N60" s="134"/>
      <c r="O60" s="134"/>
      <c r="P60" s="134"/>
      <c r="Q60" s="134"/>
      <c r="R60" s="134"/>
      <c r="S60" s="135"/>
      <c r="U60" s="229" t="s">
        <v>35</v>
      </c>
      <c r="V60" s="230"/>
      <c r="W60" s="230"/>
      <c r="X60" s="230"/>
      <c r="Y60" s="230"/>
      <c r="Z60" s="231"/>
      <c r="AA60" s="110" t="str">
        <f>IF(ISBLANK(AA16),"",AA16)</f>
        <v/>
      </c>
      <c r="AB60" s="111"/>
      <c r="AC60" s="111"/>
      <c r="AD60" s="111"/>
      <c r="AE60" s="111"/>
      <c r="AF60" s="111"/>
      <c r="AG60" s="111"/>
      <c r="AH60" s="111"/>
      <c r="AI60" s="111"/>
      <c r="AJ60" s="111"/>
      <c r="AK60" s="112"/>
    </row>
    <row r="61" spans="4:37" s="12" customFormat="1" ht="18.75" customHeight="1" x14ac:dyDescent="0.15">
      <c r="D61" s="130" t="s">
        <v>50</v>
      </c>
      <c r="E61" s="131"/>
      <c r="F61" s="131"/>
      <c r="G61" s="131"/>
      <c r="H61" s="131"/>
      <c r="I61" s="131"/>
      <c r="J61" s="131"/>
      <c r="K61" s="132"/>
      <c r="L61" s="133" t="str">
        <f>IF(ISBLANK(L17),"",L17)</f>
        <v/>
      </c>
      <c r="M61" s="134"/>
      <c r="N61" s="134"/>
      <c r="O61" s="134"/>
      <c r="P61" s="134"/>
      <c r="Q61" s="134"/>
      <c r="R61" s="134"/>
      <c r="S61" s="135"/>
      <c r="U61" s="140" t="s">
        <v>87</v>
      </c>
      <c r="V61" s="141"/>
      <c r="W61" s="141"/>
      <c r="X61" s="141"/>
      <c r="Y61" s="141"/>
      <c r="Z61" s="142"/>
      <c r="AA61" s="107" t="str">
        <f>IF(ISBLANK(AA17),"",AA17)</f>
        <v/>
      </c>
      <c r="AB61" s="108"/>
      <c r="AC61" s="108"/>
      <c r="AD61" s="108"/>
      <c r="AE61" s="108"/>
      <c r="AF61" s="108"/>
      <c r="AG61" s="108"/>
      <c r="AH61" s="108"/>
      <c r="AI61" s="108"/>
      <c r="AJ61" s="108"/>
      <c r="AK61" s="109"/>
    </row>
    <row r="62" spans="4:37" s="12" customFormat="1" ht="18.75" customHeight="1" x14ac:dyDescent="0.15">
      <c r="D62" s="130" t="s">
        <v>51</v>
      </c>
      <c r="E62" s="131"/>
      <c r="F62" s="131"/>
      <c r="G62" s="131"/>
      <c r="H62" s="131"/>
      <c r="I62" s="131"/>
      <c r="J62" s="131"/>
      <c r="K62" s="132"/>
      <c r="L62" s="133" t="str">
        <f t="shared" si="3"/>
        <v/>
      </c>
      <c r="M62" s="134"/>
      <c r="N62" s="134"/>
      <c r="O62" s="134"/>
      <c r="P62" s="134"/>
      <c r="Q62" s="134"/>
      <c r="R62" s="134"/>
      <c r="S62" s="135"/>
      <c r="AA62" s="28"/>
      <c r="AB62" s="28"/>
      <c r="AC62" s="28"/>
      <c r="AD62" s="28"/>
    </row>
    <row r="63" spans="4:37" s="12" customFormat="1" ht="18.75" customHeight="1" x14ac:dyDescent="0.15">
      <c r="D63" s="130" t="s">
        <v>52</v>
      </c>
      <c r="E63" s="131"/>
      <c r="F63" s="131"/>
      <c r="G63" s="131"/>
      <c r="H63" s="131"/>
      <c r="I63" s="131"/>
      <c r="J63" s="131"/>
      <c r="K63" s="132"/>
      <c r="L63" s="133" t="str">
        <f t="shared" si="3"/>
        <v/>
      </c>
      <c r="M63" s="134"/>
      <c r="N63" s="134"/>
      <c r="O63" s="134"/>
      <c r="P63" s="134"/>
      <c r="Q63" s="134"/>
      <c r="R63" s="134"/>
      <c r="S63" s="135"/>
      <c r="U63" s="198" t="s">
        <v>83</v>
      </c>
      <c r="V63" s="199"/>
      <c r="W63" s="199"/>
      <c r="X63" s="199"/>
      <c r="Y63" s="199"/>
      <c r="Z63" s="200"/>
      <c r="AA63" s="113">
        <f>IF(ISBLANK(AA19),"",AA19)</f>
        <v>0</v>
      </c>
      <c r="AB63" s="114"/>
      <c r="AC63" s="114"/>
      <c r="AD63" s="115"/>
      <c r="AE63" s="192" t="s">
        <v>86</v>
      </c>
      <c r="AF63" s="193"/>
      <c r="AG63" s="194"/>
      <c r="AH63" s="113">
        <f>IF(ISBLANK(AH19),"",AH19)</f>
        <v>0</v>
      </c>
      <c r="AI63" s="114"/>
      <c r="AJ63" s="114"/>
      <c r="AK63" s="185"/>
    </row>
    <row r="64" spans="4:37" s="12" customFormat="1" ht="18.75" customHeight="1" x14ac:dyDescent="0.15">
      <c r="D64" s="130" t="s">
        <v>53</v>
      </c>
      <c r="E64" s="131"/>
      <c r="F64" s="131"/>
      <c r="G64" s="131"/>
      <c r="H64" s="131"/>
      <c r="I64" s="131"/>
      <c r="J64" s="131"/>
      <c r="K64" s="132"/>
      <c r="L64" s="133" t="str">
        <f t="shared" si="3"/>
        <v/>
      </c>
      <c r="M64" s="134"/>
      <c r="N64" s="134"/>
      <c r="O64" s="134"/>
      <c r="P64" s="134"/>
      <c r="Q64" s="134"/>
      <c r="R64" s="134"/>
      <c r="S64" s="135"/>
      <c r="U64" s="136" t="s">
        <v>84</v>
      </c>
      <c r="V64" s="83"/>
      <c r="W64" s="83"/>
      <c r="X64" s="83"/>
      <c r="Y64" s="83"/>
      <c r="Z64" s="84"/>
      <c r="AA64" s="79">
        <f>IF(ISBLANK(AA20),"",AA20)</f>
        <v>0</v>
      </c>
      <c r="AB64" s="80"/>
      <c r="AC64" s="80"/>
      <c r="AD64" s="81"/>
      <c r="AE64" s="195" t="s">
        <v>86</v>
      </c>
      <c r="AF64" s="196"/>
      <c r="AG64" s="197"/>
      <c r="AH64" s="79">
        <f>IF(ISBLANK(AH20),"",AH20)</f>
        <v>0</v>
      </c>
      <c r="AI64" s="80"/>
      <c r="AJ64" s="80"/>
      <c r="AK64" s="85"/>
    </row>
    <row r="65" spans="4:37" s="12" customFormat="1" ht="18.75" customHeight="1" x14ac:dyDescent="0.15">
      <c r="D65" s="130" t="str">
        <f>"今回請求額(第"&amp; IF(I21="","　",I21)&amp; "回）"</f>
        <v>今回請求額(第　回）</v>
      </c>
      <c r="E65" s="131"/>
      <c r="F65" s="131"/>
      <c r="G65" s="131"/>
      <c r="H65" s="131"/>
      <c r="I65" s="131"/>
      <c r="J65" s="131" t="s">
        <v>65</v>
      </c>
      <c r="K65" s="132"/>
      <c r="L65" s="133" t="str">
        <f t="shared" si="3"/>
        <v/>
      </c>
      <c r="M65" s="134"/>
      <c r="N65" s="134"/>
      <c r="O65" s="134"/>
      <c r="P65" s="134"/>
      <c r="Q65" s="134"/>
      <c r="R65" s="134"/>
      <c r="S65" s="135"/>
      <c r="U65" s="118" t="s">
        <v>85</v>
      </c>
      <c r="V65" s="119"/>
      <c r="W65" s="119"/>
      <c r="X65" s="119"/>
      <c r="Y65" s="119"/>
      <c r="Z65" s="120"/>
      <c r="AA65" s="121">
        <f>IF(ISBLANK(AA21),"",AA21)</f>
        <v>0</v>
      </c>
      <c r="AB65" s="122"/>
      <c r="AC65" s="122"/>
      <c r="AD65" s="123"/>
      <c r="AE65" s="124" t="s">
        <v>90</v>
      </c>
      <c r="AF65" s="125"/>
      <c r="AG65" s="126"/>
      <c r="AH65" s="127">
        <f>IF(ISBLANK(AH21),"",AH21)</f>
        <v>0</v>
      </c>
      <c r="AI65" s="128"/>
      <c r="AJ65" s="128"/>
      <c r="AK65" s="129"/>
    </row>
    <row r="66" spans="4:37" s="12" customFormat="1" ht="18.75" customHeight="1" x14ac:dyDescent="0.15">
      <c r="D66" s="260" t="s">
        <v>54</v>
      </c>
      <c r="E66" s="261"/>
      <c r="F66" s="261"/>
      <c r="G66" s="261"/>
      <c r="H66" s="261"/>
      <c r="I66" s="261"/>
      <c r="J66" s="261"/>
      <c r="K66" s="262"/>
      <c r="L66" s="263" t="str">
        <f t="shared" si="3"/>
        <v/>
      </c>
      <c r="M66" s="264"/>
      <c r="N66" s="264"/>
      <c r="O66" s="264"/>
      <c r="P66" s="264"/>
      <c r="Q66" s="264"/>
      <c r="R66" s="264"/>
      <c r="S66" s="265"/>
      <c r="U66" s="233" t="s">
        <v>91</v>
      </c>
      <c r="V66" s="234"/>
      <c r="W66" s="234"/>
      <c r="X66" s="234"/>
      <c r="Y66" s="234"/>
      <c r="Z66" s="234"/>
      <c r="AA66" s="234"/>
      <c r="AB66" s="234"/>
      <c r="AC66" s="234"/>
      <c r="AD66" s="235"/>
      <c r="AE66" s="97">
        <f>IF(ISBLANK(AE22),"",AE22)</f>
        <v>0</v>
      </c>
      <c r="AF66" s="97"/>
      <c r="AG66" s="97"/>
      <c r="AH66" s="97"/>
      <c r="AI66" s="97"/>
      <c r="AJ66" s="97"/>
      <c r="AK66" s="97"/>
    </row>
    <row r="67" spans="4:37" s="12" customFormat="1" ht="13.5" customHeight="1" x14ac:dyDescent="0.15">
      <c r="Z67" s="29"/>
      <c r="AA67" s="29"/>
      <c r="AB67" s="29"/>
      <c r="AC67" s="29"/>
      <c r="AD67" s="29"/>
      <c r="AH67" s="28"/>
      <c r="AI67" s="28"/>
      <c r="AJ67" s="28"/>
      <c r="AK67" s="28"/>
    </row>
    <row r="68" spans="4:37" s="12" customFormat="1" ht="9" customHeight="1" x14ac:dyDescent="0.15">
      <c r="D68" s="205" t="s">
        <v>11</v>
      </c>
      <c r="E68" s="206"/>
      <c r="F68" s="206" t="s">
        <v>12</v>
      </c>
      <c r="G68" s="206"/>
      <c r="H68" s="209" t="s">
        <v>46</v>
      </c>
      <c r="I68" s="210"/>
      <c r="J68" s="210"/>
      <c r="K68" s="210"/>
      <c r="L68" s="210"/>
      <c r="M68" s="210"/>
      <c r="N68" s="210"/>
      <c r="O68" s="210"/>
      <c r="P68" s="210"/>
      <c r="Q68" s="211"/>
      <c r="R68" s="209" t="s">
        <v>13</v>
      </c>
      <c r="S68" s="210"/>
      <c r="T68" s="211"/>
      <c r="U68" s="206" t="s">
        <v>14</v>
      </c>
      <c r="V68" s="206"/>
      <c r="W68" s="209" t="s">
        <v>92</v>
      </c>
      <c r="X68" s="210"/>
      <c r="Y68" s="210"/>
      <c r="Z68" s="211"/>
      <c r="AA68" s="209" t="s">
        <v>16</v>
      </c>
      <c r="AB68" s="210"/>
      <c r="AC68" s="210"/>
      <c r="AD68" s="211"/>
      <c r="AE68" s="215" t="s">
        <v>93</v>
      </c>
      <c r="AF68" s="216"/>
      <c r="AG68" s="217"/>
      <c r="AH68" s="209" t="s">
        <v>17</v>
      </c>
      <c r="AI68" s="210"/>
      <c r="AJ68" s="210"/>
      <c r="AK68" s="221"/>
    </row>
    <row r="69" spans="4:37" s="12" customFormat="1" ht="18.75" customHeight="1" x14ac:dyDescent="0.15">
      <c r="D69" s="207"/>
      <c r="E69" s="208"/>
      <c r="F69" s="208"/>
      <c r="G69" s="208"/>
      <c r="H69" s="212"/>
      <c r="I69" s="213"/>
      <c r="J69" s="213"/>
      <c r="K69" s="213"/>
      <c r="L69" s="213"/>
      <c r="M69" s="213"/>
      <c r="N69" s="213"/>
      <c r="O69" s="213"/>
      <c r="P69" s="213"/>
      <c r="Q69" s="214"/>
      <c r="R69" s="212"/>
      <c r="S69" s="213"/>
      <c r="T69" s="214"/>
      <c r="U69" s="208"/>
      <c r="V69" s="208"/>
      <c r="W69" s="212"/>
      <c r="X69" s="213"/>
      <c r="Y69" s="213"/>
      <c r="Z69" s="214"/>
      <c r="AA69" s="212"/>
      <c r="AB69" s="213"/>
      <c r="AC69" s="213"/>
      <c r="AD69" s="214"/>
      <c r="AE69" s="218"/>
      <c r="AF69" s="219"/>
      <c r="AG69" s="220"/>
      <c r="AH69" s="212"/>
      <c r="AI69" s="213"/>
      <c r="AJ69" s="213"/>
      <c r="AK69" s="222"/>
    </row>
    <row r="70" spans="4:37" s="12" customFormat="1" ht="18.75" customHeight="1" x14ac:dyDescent="0.15">
      <c r="D70" s="86" t="str">
        <f t="shared" ref="D70:D79" si="4">IF(ISBLANK(D26),"",D26)</f>
        <v/>
      </c>
      <c r="E70" s="78"/>
      <c r="F70" s="78" t="str">
        <f t="shared" ref="F70:F79" si="5">IF(ISBLANK(F26),"",F26)</f>
        <v/>
      </c>
      <c r="G70" s="78"/>
      <c r="H70" s="72" t="str">
        <f t="shared" ref="H70:H79" si="6">IF(ISBLANK(H26),"",H26)</f>
        <v/>
      </c>
      <c r="I70" s="73"/>
      <c r="J70" s="73"/>
      <c r="K70" s="73"/>
      <c r="L70" s="73"/>
      <c r="M70" s="73"/>
      <c r="N70" s="73"/>
      <c r="O70" s="73"/>
      <c r="P70" s="73"/>
      <c r="Q70" s="74"/>
      <c r="R70" s="75" t="str">
        <f t="shared" ref="R70:R79" si="7">IF(ISBLANK(R26),"",R26)</f>
        <v/>
      </c>
      <c r="S70" s="76"/>
      <c r="T70" s="77"/>
      <c r="U70" s="78" t="str">
        <f t="shared" ref="U70:U79" si="8">IF(ISBLANK(U26),"",U26)</f>
        <v/>
      </c>
      <c r="V70" s="78"/>
      <c r="W70" s="484" t="str">
        <f t="shared" ref="W70:W79" si="9">IF(ISBLANK(W26),"",W26)</f>
        <v/>
      </c>
      <c r="X70" s="485"/>
      <c r="Y70" s="485"/>
      <c r="Z70" s="486"/>
      <c r="AA70" s="79" t="str">
        <f t="shared" ref="AA70:AA79" si="10">IF(ISBLANK(AA26),"",AA26)</f>
        <v/>
      </c>
      <c r="AB70" s="80"/>
      <c r="AC70" s="80"/>
      <c r="AD70" s="81"/>
      <c r="AE70" s="82" t="str">
        <f t="shared" ref="AE70:AE79" si="11">IF(ISBLANK(AE26),"",AE26)</f>
        <v/>
      </c>
      <c r="AF70" s="83"/>
      <c r="AG70" s="84"/>
      <c r="AH70" s="79" t="str">
        <f t="shared" ref="AH70:AH79" si="12">IF(ISBLANK(AH26),"",AH26)</f>
        <v/>
      </c>
      <c r="AI70" s="80"/>
      <c r="AJ70" s="80"/>
      <c r="AK70" s="85"/>
    </row>
    <row r="71" spans="4:37" s="12" customFormat="1" ht="18.75" customHeight="1" x14ac:dyDescent="0.15">
      <c r="D71" s="86" t="str">
        <f t="shared" si="4"/>
        <v/>
      </c>
      <c r="E71" s="78"/>
      <c r="F71" s="78" t="str">
        <f t="shared" si="5"/>
        <v/>
      </c>
      <c r="G71" s="78"/>
      <c r="H71" s="72" t="str">
        <f t="shared" si="6"/>
        <v/>
      </c>
      <c r="I71" s="73"/>
      <c r="J71" s="73"/>
      <c r="K71" s="73"/>
      <c r="L71" s="73"/>
      <c r="M71" s="73"/>
      <c r="N71" s="73"/>
      <c r="O71" s="73"/>
      <c r="P71" s="73"/>
      <c r="Q71" s="74"/>
      <c r="R71" s="75" t="str">
        <f t="shared" si="7"/>
        <v/>
      </c>
      <c r="S71" s="76"/>
      <c r="T71" s="77"/>
      <c r="U71" s="78" t="str">
        <f t="shared" si="8"/>
        <v/>
      </c>
      <c r="V71" s="78"/>
      <c r="W71" s="484" t="str">
        <f t="shared" si="9"/>
        <v/>
      </c>
      <c r="X71" s="485"/>
      <c r="Y71" s="485"/>
      <c r="Z71" s="486"/>
      <c r="AA71" s="79" t="str">
        <f t="shared" si="10"/>
        <v/>
      </c>
      <c r="AB71" s="80"/>
      <c r="AC71" s="80"/>
      <c r="AD71" s="81"/>
      <c r="AE71" s="82" t="str">
        <f t="shared" si="11"/>
        <v/>
      </c>
      <c r="AF71" s="83"/>
      <c r="AG71" s="84"/>
      <c r="AH71" s="79" t="str">
        <f t="shared" si="12"/>
        <v/>
      </c>
      <c r="AI71" s="80"/>
      <c r="AJ71" s="80"/>
      <c r="AK71" s="85"/>
    </row>
    <row r="72" spans="4:37" s="12" customFormat="1" ht="18.75" customHeight="1" x14ac:dyDescent="0.15">
      <c r="D72" s="86" t="str">
        <f t="shared" si="4"/>
        <v/>
      </c>
      <c r="E72" s="78"/>
      <c r="F72" s="78" t="str">
        <f t="shared" si="5"/>
        <v/>
      </c>
      <c r="G72" s="78"/>
      <c r="H72" s="72" t="str">
        <f t="shared" si="6"/>
        <v/>
      </c>
      <c r="I72" s="73"/>
      <c r="J72" s="73"/>
      <c r="K72" s="73"/>
      <c r="L72" s="73"/>
      <c r="M72" s="73"/>
      <c r="N72" s="73"/>
      <c r="O72" s="73"/>
      <c r="P72" s="73"/>
      <c r="Q72" s="74"/>
      <c r="R72" s="75" t="str">
        <f t="shared" si="7"/>
        <v/>
      </c>
      <c r="S72" s="76"/>
      <c r="T72" s="77"/>
      <c r="U72" s="78" t="str">
        <f t="shared" si="8"/>
        <v/>
      </c>
      <c r="V72" s="78"/>
      <c r="W72" s="484" t="str">
        <f t="shared" si="9"/>
        <v/>
      </c>
      <c r="X72" s="485"/>
      <c r="Y72" s="485"/>
      <c r="Z72" s="486"/>
      <c r="AA72" s="79" t="str">
        <f t="shared" si="10"/>
        <v/>
      </c>
      <c r="AB72" s="80"/>
      <c r="AC72" s="80"/>
      <c r="AD72" s="81"/>
      <c r="AE72" s="82" t="str">
        <f t="shared" si="11"/>
        <v/>
      </c>
      <c r="AF72" s="83"/>
      <c r="AG72" s="84"/>
      <c r="AH72" s="79" t="str">
        <f t="shared" si="12"/>
        <v/>
      </c>
      <c r="AI72" s="80"/>
      <c r="AJ72" s="80"/>
      <c r="AK72" s="85"/>
    </row>
    <row r="73" spans="4:37" s="12" customFormat="1" ht="18.75" customHeight="1" x14ac:dyDescent="0.15">
      <c r="D73" s="86" t="str">
        <f t="shared" si="4"/>
        <v/>
      </c>
      <c r="E73" s="78"/>
      <c r="F73" s="78" t="str">
        <f t="shared" si="5"/>
        <v/>
      </c>
      <c r="G73" s="78"/>
      <c r="H73" s="72" t="str">
        <f t="shared" si="6"/>
        <v/>
      </c>
      <c r="I73" s="73"/>
      <c r="J73" s="73"/>
      <c r="K73" s="73"/>
      <c r="L73" s="73"/>
      <c r="M73" s="73"/>
      <c r="N73" s="73"/>
      <c r="O73" s="73"/>
      <c r="P73" s="73"/>
      <c r="Q73" s="74"/>
      <c r="R73" s="75" t="str">
        <f t="shared" si="7"/>
        <v/>
      </c>
      <c r="S73" s="76"/>
      <c r="T73" s="77"/>
      <c r="U73" s="78" t="str">
        <f t="shared" si="8"/>
        <v/>
      </c>
      <c r="V73" s="78"/>
      <c r="W73" s="484" t="str">
        <f t="shared" si="9"/>
        <v/>
      </c>
      <c r="X73" s="485"/>
      <c r="Y73" s="485"/>
      <c r="Z73" s="486"/>
      <c r="AA73" s="79" t="str">
        <f t="shared" si="10"/>
        <v/>
      </c>
      <c r="AB73" s="80"/>
      <c r="AC73" s="80"/>
      <c r="AD73" s="81"/>
      <c r="AE73" s="82" t="str">
        <f t="shared" si="11"/>
        <v/>
      </c>
      <c r="AF73" s="83"/>
      <c r="AG73" s="84"/>
      <c r="AH73" s="79" t="str">
        <f t="shared" si="12"/>
        <v/>
      </c>
      <c r="AI73" s="80"/>
      <c r="AJ73" s="80"/>
      <c r="AK73" s="85"/>
    </row>
    <row r="74" spans="4:37" s="12" customFormat="1" ht="18.75" customHeight="1" x14ac:dyDescent="0.15">
      <c r="D74" s="86" t="str">
        <f t="shared" si="4"/>
        <v/>
      </c>
      <c r="E74" s="78"/>
      <c r="F74" s="78" t="str">
        <f t="shared" si="5"/>
        <v/>
      </c>
      <c r="G74" s="78"/>
      <c r="H74" s="72" t="str">
        <f t="shared" si="6"/>
        <v/>
      </c>
      <c r="I74" s="73"/>
      <c r="J74" s="73"/>
      <c r="K74" s="73"/>
      <c r="L74" s="73"/>
      <c r="M74" s="73"/>
      <c r="N74" s="73"/>
      <c r="O74" s="73"/>
      <c r="P74" s="73"/>
      <c r="Q74" s="74"/>
      <c r="R74" s="75" t="str">
        <f t="shared" si="7"/>
        <v/>
      </c>
      <c r="S74" s="76"/>
      <c r="T74" s="77"/>
      <c r="U74" s="78" t="str">
        <f t="shared" si="8"/>
        <v/>
      </c>
      <c r="V74" s="78"/>
      <c r="W74" s="484" t="str">
        <f t="shared" si="9"/>
        <v/>
      </c>
      <c r="X74" s="485"/>
      <c r="Y74" s="485"/>
      <c r="Z74" s="486"/>
      <c r="AA74" s="79" t="str">
        <f t="shared" si="10"/>
        <v/>
      </c>
      <c r="AB74" s="80"/>
      <c r="AC74" s="80"/>
      <c r="AD74" s="81"/>
      <c r="AE74" s="82" t="str">
        <f t="shared" si="11"/>
        <v/>
      </c>
      <c r="AF74" s="83"/>
      <c r="AG74" s="84"/>
      <c r="AH74" s="79" t="str">
        <f t="shared" si="12"/>
        <v/>
      </c>
      <c r="AI74" s="80"/>
      <c r="AJ74" s="80"/>
      <c r="AK74" s="85"/>
    </row>
    <row r="75" spans="4:37" s="12" customFormat="1" ht="18.75" customHeight="1" x14ac:dyDescent="0.15">
      <c r="D75" s="86" t="str">
        <f t="shared" si="4"/>
        <v/>
      </c>
      <c r="E75" s="78"/>
      <c r="F75" s="78" t="str">
        <f t="shared" si="5"/>
        <v/>
      </c>
      <c r="G75" s="78"/>
      <c r="H75" s="72" t="str">
        <f t="shared" si="6"/>
        <v/>
      </c>
      <c r="I75" s="73"/>
      <c r="J75" s="73"/>
      <c r="K75" s="73"/>
      <c r="L75" s="73"/>
      <c r="M75" s="73"/>
      <c r="N75" s="73"/>
      <c r="O75" s="73"/>
      <c r="P75" s="73"/>
      <c r="Q75" s="74"/>
      <c r="R75" s="75" t="str">
        <f t="shared" si="7"/>
        <v/>
      </c>
      <c r="S75" s="76"/>
      <c r="T75" s="77"/>
      <c r="U75" s="78" t="str">
        <f t="shared" si="8"/>
        <v/>
      </c>
      <c r="V75" s="78"/>
      <c r="W75" s="484" t="str">
        <f t="shared" si="9"/>
        <v/>
      </c>
      <c r="X75" s="485"/>
      <c r="Y75" s="485"/>
      <c r="Z75" s="486"/>
      <c r="AA75" s="79" t="str">
        <f t="shared" si="10"/>
        <v/>
      </c>
      <c r="AB75" s="80"/>
      <c r="AC75" s="80"/>
      <c r="AD75" s="81"/>
      <c r="AE75" s="82" t="str">
        <f t="shared" si="11"/>
        <v/>
      </c>
      <c r="AF75" s="83"/>
      <c r="AG75" s="84"/>
      <c r="AH75" s="79" t="str">
        <f t="shared" si="12"/>
        <v/>
      </c>
      <c r="AI75" s="80"/>
      <c r="AJ75" s="80"/>
      <c r="AK75" s="85"/>
    </row>
    <row r="76" spans="4:37" s="12" customFormat="1" ht="18.75" customHeight="1" x14ac:dyDescent="0.15">
      <c r="D76" s="86" t="str">
        <f t="shared" si="4"/>
        <v/>
      </c>
      <c r="E76" s="78"/>
      <c r="F76" s="78" t="str">
        <f t="shared" si="5"/>
        <v/>
      </c>
      <c r="G76" s="78"/>
      <c r="H76" s="72" t="str">
        <f t="shared" si="6"/>
        <v/>
      </c>
      <c r="I76" s="73"/>
      <c r="J76" s="73"/>
      <c r="K76" s="73"/>
      <c r="L76" s="73"/>
      <c r="M76" s="73"/>
      <c r="N76" s="73"/>
      <c r="O76" s="73"/>
      <c r="P76" s="73"/>
      <c r="Q76" s="74"/>
      <c r="R76" s="75" t="str">
        <f t="shared" si="7"/>
        <v/>
      </c>
      <c r="S76" s="76"/>
      <c r="T76" s="77"/>
      <c r="U76" s="78" t="str">
        <f t="shared" si="8"/>
        <v/>
      </c>
      <c r="V76" s="78"/>
      <c r="W76" s="484" t="str">
        <f t="shared" si="9"/>
        <v/>
      </c>
      <c r="X76" s="485"/>
      <c r="Y76" s="485"/>
      <c r="Z76" s="486"/>
      <c r="AA76" s="79" t="str">
        <f t="shared" si="10"/>
        <v/>
      </c>
      <c r="AB76" s="80"/>
      <c r="AC76" s="80"/>
      <c r="AD76" s="81"/>
      <c r="AE76" s="82" t="str">
        <f t="shared" si="11"/>
        <v/>
      </c>
      <c r="AF76" s="83"/>
      <c r="AG76" s="84"/>
      <c r="AH76" s="79" t="str">
        <f t="shared" si="12"/>
        <v/>
      </c>
      <c r="AI76" s="80"/>
      <c r="AJ76" s="80"/>
      <c r="AK76" s="85"/>
    </row>
    <row r="77" spans="4:37" s="12" customFormat="1" ht="18.75" customHeight="1" x14ac:dyDescent="0.15">
      <c r="D77" s="86" t="str">
        <f t="shared" si="4"/>
        <v/>
      </c>
      <c r="E77" s="78"/>
      <c r="F77" s="78" t="str">
        <f t="shared" si="5"/>
        <v/>
      </c>
      <c r="G77" s="78"/>
      <c r="H77" s="72" t="str">
        <f t="shared" si="6"/>
        <v/>
      </c>
      <c r="I77" s="73"/>
      <c r="J77" s="73"/>
      <c r="K77" s="73"/>
      <c r="L77" s="73"/>
      <c r="M77" s="73"/>
      <c r="N77" s="73"/>
      <c r="O77" s="73"/>
      <c r="P77" s="73"/>
      <c r="Q77" s="74"/>
      <c r="R77" s="75" t="str">
        <f t="shared" si="7"/>
        <v/>
      </c>
      <c r="S77" s="76"/>
      <c r="T77" s="77"/>
      <c r="U77" s="78" t="str">
        <f t="shared" si="8"/>
        <v/>
      </c>
      <c r="V77" s="78"/>
      <c r="W77" s="484" t="str">
        <f t="shared" si="9"/>
        <v/>
      </c>
      <c r="X77" s="485"/>
      <c r="Y77" s="485"/>
      <c r="Z77" s="486"/>
      <c r="AA77" s="79" t="str">
        <f t="shared" si="10"/>
        <v/>
      </c>
      <c r="AB77" s="80"/>
      <c r="AC77" s="80"/>
      <c r="AD77" s="81"/>
      <c r="AE77" s="82" t="str">
        <f t="shared" si="11"/>
        <v/>
      </c>
      <c r="AF77" s="83"/>
      <c r="AG77" s="84"/>
      <c r="AH77" s="79" t="str">
        <f t="shared" si="12"/>
        <v/>
      </c>
      <c r="AI77" s="80"/>
      <c r="AJ77" s="80"/>
      <c r="AK77" s="85"/>
    </row>
    <row r="78" spans="4:37" s="12" customFormat="1" ht="18.75" customHeight="1" x14ac:dyDescent="0.15">
      <c r="D78" s="86" t="str">
        <f t="shared" si="4"/>
        <v/>
      </c>
      <c r="E78" s="78"/>
      <c r="F78" s="78" t="str">
        <f t="shared" si="5"/>
        <v/>
      </c>
      <c r="G78" s="78"/>
      <c r="H78" s="72" t="str">
        <f t="shared" si="6"/>
        <v/>
      </c>
      <c r="I78" s="73"/>
      <c r="J78" s="73"/>
      <c r="K78" s="73"/>
      <c r="L78" s="73"/>
      <c r="M78" s="73"/>
      <c r="N78" s="73"/>
      <c r="O78" s="73"/>
      <c r="P78" s="73"/>
      <c r="Q78" s="74"/>
      <c r="R78" s="75" t="str">
        <f t="shared" si="7"/>
        <v/>
      </c>
      <c r="S78" s="76"/>
      <c r="T78" s="77"/>
      <c r="U78" s="78" t="str">
        <f t="shared" si="8"/>
        <v/>
      </c>
      <c r="V78" s="78"/>
      <c r="W78" s="484" t="str">
        <f t="shared" si="9"/>
        <v/>
      </c>
      <c r="X78" s="485"/>
      <c r="Y78" s="485"/>
      <c r="Z78" s="486"/>
      <c r="AA78" s="79" t="str">
        <f t="shared" si="10"/>
        <v/>
      </c>
      <c r="AB78" s="80"/>
      <c r="AC78" s="80"/>
      <c r="AD78" s="81"/>
      <c r="AE78" s="82" t="str">
        <f t="shared" si="11"/>
        <v/>
      </c>
      <c r="AF78" s="83"/>
      <c r="AG78" s="84"/>
      <c r="AH78" s="79" t="str">
        <f t="shared" si="12"/>
        <v/>
      </c>
      <c r="AI78" s="80"/>
      <c r="AJ78" s="80"/>
      <c r="AK78" s="85"/>
    </row>
    <row r="79" spans="4:37" s="12" customFormat="1" ht="18.75" customHeight="1" x14ac:dyDescent="0.15">
      <c r="D79" s="174" t="str">
        <f t="shared" si="4"/>
        <v/>
      </c>
      <c r="E79" s="175"/>
      <c r="F79" s="96" t="str">
        <f t="shared" si="5"/>
        <v/>
      </c>
      <c r="G79" s="96"/>
      <c r="H79" s="176" t="str">
        <f t="shared" si="6"/>
        <v/>
      </c>
      <c r="I79" s="177"/>
      <c r="J79" s="177"/>
      <c r="K79" s="177"/>
      <c r="L79" s="177"/>
      <c r="M79" s="177"/>
      <c r="N79" s="177"/>
      <c r="O79" s="177"/>
      <c r="P79" s="177"/>
      <c r="Q79" s="178"/>
      <c r="R79" s="93" t="str">
        <f t="shared" si="7"/>
        <v/>
      </c>
      <c r="S79" s="94"/>
      <c r="T79" s="95"/>
      <c r="U79" s="96" t="str">
        <f t="shared" si="8"/>
        <v/>
      </c>
      <c r="V79" s="96"/>
      <c r="W79" s="487" t="str">
        <f t="shared" si="9"/>
        <v/>
      </c>
      <c r="X79" s="488"/>
      <c r="Y79" s="488"/>
      <c r="Z79" s="489"/>
      <c r="AA79" s="127" t="str">
        <f t="shared" si="10"/>
        <v/>
      </c>
      <c r="AB79" s="128"/>
      <c r="AC79" s="128"/>
      <c r="AD79" s="179"/>
      <c r="AE79" s="204" t="str">
        <f t="shared" si="11"/>
        <v/>
      </c>
      <c r="AF79" s="119"/>
      <c r="AG79" s="120"/>
      <c r="AH79" s="127" t="str">
        <f t="shared" si="12"/>
        <v/>
      </c>
      <c r="AI79" s="128"/>
      <c r="AJ79" s="128"/>
      <c r="AK79" s="129"/>
    </row>
    <row r="80" spans="4:37" s="12" customFormat="1" ht="18.75" customHeight="1" x14ac:dyDescent="0.15">
      <c r="AF80" s="12" t="s">
        <v>88</v>
      </c>
    </row>
    <row r="81" spans="1:38" s="16" customFormat="1" ht="18.75" customHeight="1" x14ac:dyDescent="0.15">
      <c r="A81" s="3"/>
      <c r="B81" s="3"/>
      <c r="C81" s="3"/>
      <c r="D81" s="280" t="s">
        <v>27</v>
      </c>
      <c r="E81" s="252"/>
      <c r="F81" s="252"/>
      <c r="G81" s="252"/>
      <c r="H81" s="252"/>
      <c r="I81" s="252"/>
      <c r="J81" s="36"/>
      <c r="K81" s="37"/>
      <c r="L81" s="38"/>
      <c r="M81" s="36"/>
      <c r="N81" s="37"/>
      <c r="O81" s="38"/>
      <c r="P81" s="252" t="s">
        <v>28</v>
      </c>
      <c r="Q81" s="252"/>
      <c r="R81" s="253"/>
      <c r="S81" s="3"/>
      <c r="T81" s="3"/>
      <c r="U81" s="3"/>
      <c r="V81" s="39"/>
      <c r="W81" s="40" t="s">
        <v>44</v>
      </c>
      <c r="X81" s="41"/>
      <c r="Y81" s="42"/>
      <c r="Z81" s="42"/>
      <c r="AA81" s="42"/>
      <c r="AB81" s="42"/>
      <c r="AC81" s="42"/>
      <c r="AD81" s="42"/>
      <c r="AE81" s="42"/>
      <c r="AF81" s="42"/>
      <c r="AG81" s="42"/>
      <c r="AH81" s="42"/>
      <c r="AI81" s="42"/>
      <c r="AJ81" s="42"/>
      <c r="AK81" s="43"/>
      <c r="AL81" s="24"/>
    </row>
    <row r="82" spans="1:38" s="16" customFormat="1" ht="18.75" customHeight="1" x14ac:dyDescent="0.15">
      <c r="A82" s="3"/>
      <c r="B82" s="3"/>
      <c r="C82" s="3"/>
      <c r="D82" s="44"/>
      <c r="E82" s="45"/>
      <c r="F82" s="46"/>
      <c r="G82" s="47"/>
      <c r="H82" s="48"/>
      <c r="I82" s="49"/>
      <c r="J82" s="47"/>
      <c r="K82" s="48"/>
      <c r="L82" s="49"/>
      <c r="M82" s="47"/>
      <c r="N82" s="48"/>
      <c r="O82" s="49"/>
      <c r="P82" s="47"/>
      <c r="Q82" s="48"/>
      <c r="R82" s="50"/>
      <c r="S82" s="3"/>
      <c r="T82" s="3"/>
      <c r="U82" s="3"/>
      <c r="V82" s="39"/>
      <c r="W82" s="284" t="str">
        <f>W126&amp;""</f>
        <v/>
      </c>
      <c r="X82" s="285"/>
      <c r="Y82" s="285"/>
      <c r="Z82" s="285"/>
      <c r="AA82" s="285"/>
      <c r="AB82" s="285"/>
      <c r="AC82" s="285"/>
      <c r="AD82" s="285"/>
      <c r="AE82" s="285"/>
      <c r="AF82" s="285"/>
      <c r="AG82" s="285"/>
      <c r="AH82" s="285"/>
      <c r="AI82" s="285"/>
      <c r="AJ82" s="285"/>
      <c r="AK82" s="286"/>
      <c r="AL82" s="24"/>
    </row>
    <row r="83" spans="1:38" s="16" customFormat="1" ht="18.75" customHeight="1" x14ac:dyDescent="0.15">
      <c r="A83" s="3"/>
      <c r="B83" s="3"/>
      <c r="C83" s="3"/>
      <c r="D83" s="51"/>
      <c r="E83" s="52"/>
      <c r="F83" s="53"/>
      <c r="G83" s="54"/>
      <c r="H83" s="55"/>
      <c r="I83" s="56"/>
      <c r="J83" s="54"/>
      <c r="K83" s="55"/>
      <c r="L83" s="56"/>
      <c r="M83" s="54"/>
      <c r="N83" s="55"/>
      <c r="O83" s="56"/>
      <c r="P83" s="54"/>
      <c r="Q83" s="55"/>
      <c r="R83" s="57"/>
      <c r="S83" s="3"/>
      <c r="T83" s="3"/>
      <c r="U83" s="3"/>
      <c r="V83" s="39"/>
      <c r="W83" s="287"/>
      <c r="X83" s="288"/>
      <c r="Y83" s="288"/>
      <c r="Z83" s="288"/>
      <c r="AA83" s="288"/>
      <c r="AB83" s="288"/>
      <c r="AC83" s="288"/>
      <c r="AD83" s="288"/>
      <c r="AE83" s="288"/>
      <c r="AF83" s="288"/>
      <c r="AG83" s="288"/>
      <c r="AH83" s="288"/>
      <c r="AI83" s="288"/>
      <c r="AJ83" s="288"/>
      <c r="AK83" s="289"/>
      <c r="AL83" s="24"/>
    </row>
    <row r="84" spans="1:38" s="16" customFormat="1" ht="13.5" customHeight="1" x14ac:dyDescent="0.15">
      <c r="A84" s="3"/>
      <c r="B84" s="3"/>
      <c r="C84" s="3"/>
      <c r="D84" s="39"/>
      <c r="E84" s="58"/>
      <c r="F84" s="39"/>
      <c r="G84" s="39"/>
      <c r="H84" s="39"/>
      <c r="I84" s="39"/>
      <c r="J84" s="39"/>
      <c r="K84" s="39"/>
      <c r="L84" s="39"/>
      <c r="M84" s="39"/>
      <c r="N84" s="39"/>
      <c r="O84" s="39"/>
      <c r="P84" s="39"/>
      <c r="Q84" s="39"/>
      <c r="R84" s="39"/>
      <c r="S84" s="39"/>
      <c r="T84" s="39"/>
      <c r="U84" s="39"/>
      <c r="V84" s="39"/>
      <c r="W84" s="287"/>
      <c r="X84" s="288"/>
      <c r="Y84" s="288"/>
      <c r="Z84" s="288"/>
      <c r="AA84" s="288"/>
      <c r="AB84" s="288"/>
      <c r="AC84" s="288"/>
      <c r="AD84" s="288"/>
      <c r="AE84" s="288"/>
      <c r="AF84" s="288"/>
      <c r="AG84" s="288"/>
      <c r="AH84" s="288"/>
      <c r="AI84" s="288"/>
      <c r="AJ84" s="288"/>
      <c r="AK84" s="289"/>
    </row>
    <row r="85" spans="1:38" s="16" customFormat="1" ht="18.75" customHeight="1" x14ac:dyDescent="0.15">
      <c r="A85" s="3"/>
      <c r="B85" s="3"/>
      <c r="C85" s="3"/>
      <c r="D85" s="59" t="s">
        <v>29</v>
      </c>
      <c r="E85" s="290" t="s">
        <v>30</v>
      </c>
      <c r="F85" s="291"/>
      <c r="G85" s="291"/>
      <c r="H85" s="291"/>
      <c r="I85" s="292"/>
      <c r="J85" s="292"/>
      <c r="K85" s="292"/>
      <c r="L85" s="292"/>
      <c r="M85" s="292"/>
      <c r="N85" s="292"/>
      <c r="O85" s="292"/>
      <c r="P85" s="292"/>
      <c r="Q85" s="292"/>
      <c r="R85" s="293"/>
      <c r="S85" s="39"/>
      <c r="T85" s="39"/>
      <c r="U85" s="39"/>
      <c r="V85" s="39"/>
      <c r="W85" s="294" t="s">
        <v>97</v>
      </c>
      <c r="X85" s="295"/>
      <c r="Y85" s="295"/>
      <c r="Z85" s="295" t="s">
        <v>67</v>
      </c>
      <c r="AA85" s="296"/>
      <c r="AB85" s="297"/>
      <c r="AC85" s="298"/>
      <c r="AD85" s="162" t="s">
        <v>68</v>
      </c>
      <c r="AE85" s="295"/>
      <c r="AF85" s="295" t="s">
        <v>69</v>
      </c>
      <c r="AG85" s="296"/>
      <c r="AH85" s="297"/>
      <c r="AI85" s="298"/>
      <c r="AJ85" s="162" t="s">
        <v>68</v>
      </c>
      <c r="AK85" s="163"/>
    </row>
    <row r="86" spans="1:38" s="16" customFormat="1" ht="18.75" customHeight="1" x14ac:dyDescent="0.15">
      <c r="A86" s="3"/>
      <c r="B86" s="3"/>
      <c r="C86" s="3"/>
      <c r="D86" s="258" t="s">
        <v>34</v>
      </c>
      <c r="E86" s="143"/>
      <c r="F86" s="143"/>
      <c r="G86" s="143"/>
      <c r="H86" s="143"/>
      <c r="I86" s="143" t="s">
        <v>32</v>
      </c>
      <c r="J86" s="143"/>
      <c r="K86" s="143"/>
      <c r="L86" s="143"/>
      <c r="M86" s="143"/>
      <c r="N86" s="143" t="s">
        <v>33</v>
      </c>
      <c r="O86" s="143"/>
      <c r="P86" s="143"/>
      <c r="Q86" s="143"/>
      <c r="R86" s="144"/>
      <c r="S86" s="39"/>
      <c r="T86" s="39"/>
      <c r="U86" s="39"/>
      <c r="V86" s="39"/>
      <c r="W86" s="60"/>
      <c r="X86" s="61"/>
      <c r="Y86" s="62"/>
      <c r="Z86" s="259"/>
      <c r="AA86" s="259"/>
      <c r="AB86" s="259"/>
      <c r="AC86" s="259"/>
      <c r="AD86" s="259"/>
      <c r="AE86" s="259"/>
      <c r="AF86" s="259"/>
      <c r="AG86" s="259"/>
      <c r="AH86" s="259"/>
      <c r="AI86" s="259"/>
      <c r="AJ86" s="259"/>
      <c r="AK86" s="361"/>
    </row>
    <row r="87" spans="1:38" s="16" customFormat="1" ht="18.75" customHeight="1" x14ac:dyDescent="0.15">
      <c r="A87" s="3"/>
      <c r="B87" s="3"/>
      <c r="C87" s="3"/>
      <c r="D87" s="362"/>
      <c r="E87" s="363"/>
      <c r="F87" s="363"/>
      <c r="G87" s="363"/>
      <c r="H87" s="363"/>
      <c r="I87" s="363"/>
      <c r="J87" s="363"/>
      <c r="K87" s="363"/>
      <c r="L87" s="363"/>
      <c r="M87" s="363"/>
      <c r="N87" s="363"/>
      <c r="O87" s="363"/>
      <c r="P87" s="363"/>
      <c r="Q87" s="363"/>
      <c r="R87" s="364"/>
      <c r="S87" s="39"/>
      <c r="T87" s="39"/>
      <c r="U87" s="39"/>
      <c r="V87" s="39"/>
      <c r="W87" s="294" t="s">
        <v>98</v>
      </c>
      <c r="X87" s="295"/>
      <c r="Y87" s="295"/>
      <c r="Z87" s="295"/>
      <c r="AA87" s="295"/>
      <c r="AB87" s="295"/>
      <c r="AC87" s="295"/>
      <c r="AD87" s="295" t="s">
        <v>99</v>
      </c>
      <c r="AE87" s="295"/>
      <c r="AF87" s="295"/>
      <c r="AG87" s="295"/>
      <c r="AH87" s="295"/>
      <c r="AI87" s="295"/>
      <c r="AJ87" s="295"/>
      <c r="AK87" s="163"/>
    </row>
    <row r="88" spans="1:38" s="16" customFormat="1" ht="18.75" customHeight="1" x14ac:dyDescent="0.15">
      <c r="A88" s="3"/>
      <c r="B88" s="3"/>
      <c r="C88" s="3"/>
      <c r="D88" s="63"/>
      <c r="E88" s="63"/>
      <c r="F88" s="63"/>
      <c r="G88" s="63"/>
      <c r="H88" s="63"/>
      <c r="I88" s="63"/>
      <c r="J88" s="63"/>
      <c r="K88" s="63"/>
      <c r="L88" s="63"/>
      <c r="M88" s="63"/>
      <c r="N88" s="63"/>
      <c r="O88" s="63"/>
      <c r="P88" s="63"/>
      <c r="Q88" s="63"/>
      <c r="R88" s="63"/>
      <c r="S88" s="39"/>
      <c r="T88" s="39"/>
      <c r="U88" s="39"/>
      <c r="V88" s="39"/>
      <c r="W88" s="365"/>
      <c r="X88" s="366"/>
      <c r="Y88" s="366"/>
      <c r="Z88" s="366"/>
      <c r="AA88" s="366"/>
      <c r="AB88" s="366"/>
      <c r="AC88" s="366"/>
      <c r="AD88" s="64"/>
      <c r="AE88" s="367" t="s">
        <v>100</v>
      </c>
      <c r="AF88" s="366"/>
      <c r="AG88" s="368"/>
      <c r="AH88" s="369"/>
      <c r="AI88" s="370"/>
      <c r="AJ88" s="367" t="s">
        <v>68</v>
      </c>
      <c r="AK88" s="371"/>
    </row>
    <row r="89" spans="1:38" s="17" customFormat="1" ht="18.75" customHeight="1" x14ac:dyDescent="0.15">
      <c r="A89" s="281" t="s">
        <v>101</v>
      </c>
      <c r="B89" s="281"/>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1"/>
      <c r="AK89" s="281"/>
    </row>
    <row r="90" spans="1:38" s="17" customFormat="1" ht="18.75" customHeight="1" x14ac:dyDescent="0.15">
      <c r="A90" s="281"/>
      <c r="B90" s="281"/>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281"/>
      <c r="AJ90" s="281"/>
      <c r="AK90" s="281"/>
    </row>
    <row r="91" spans="1:38" s="18" customFormat="1" ht="22.5" customHeight="1" x14ac:dyDescent="0.2">
      <c r="U91" s="19"/>
      <c r="V91" s="19"/>
      <c r="W91" s="19"/>
      <c r="X91" s="19"/>
      <c r="Y91" s="20" t="s">
        <v>0</v>
      </c>
      <c r="Z91" s="278" t="str">
        <f>IF(ISBLANK(Z47),"",Z47)</f>
        <v/>
      </c>
      <c r="AA91" s="278"/>
      <c r="AB91" s="278"/>
      <c r="AC91" s="19" t="s">
        <v>1</v>
      </c>
      <c r="AD91" s="279" t="str">
        <f>IF(ISBLANK(AD47),"",AD47)</f>
        <v/>
      </c>
      <c r="AE91" s="279"/>
      <c r="AF91" s="19" t="s">
        <v>2</v>
      </c>
      <c r="AG91" s="279" t="s">
        <v>40</v>
      </c>
      <c r="AH91" s="279"/>
      <c r="AI91" s="279"/>
      <c r="AJ91" s="279"/>
      <c r="AK91" s="21"/>
    </row>
    <row r="92" spans="1:38" s="17" customFormat="1" ht="15" customHeight="1" x14ac:dyDescent="0.15">
      <c r="D92" s="282" t="s">
        <v>3</v>
      </c>
      <c r="E92" s="282"/>
      <c r="F92" s="282"/>
      <c r="G92" s="282"/>
      <c r="H92" s="282"/>
      <c r="I92" s="282"/>
      <c r="J92" s="282"/>
      <c r="K92" s="282"/>
      <c r="L92" s="282"/>
      <c r="M92" s="282"/>
      <c r="N92" s="282"/>
      <c r="O92" s="282"/>
      <c r="U92" s="22"/>
      <c r="V92" s="22"/>
      <c r="W92" s="16"/>
      <c r="X92" s="16"/>
      <c r="Y92" s="16"/>
      <c r="Z92" s="16"/>
      <c r="AA92" s="16"/>
      <c r="AB92" s="16"/>
      <c r="AC92" s="16"/>
      <c r="AD92" s="16"/>
      <c r="AE92" s="16"/>
      <c r="AF92" s="16"/>
      <c r="AG92" s="16"/>
      <c r="AH92" s="16"/>
      <c r="AI92" s="16"/>
      <c r="AJ92" s="16"/>
      <c r="AK92" s="16"/>
    </row>
    <row r="93" spans="1:38" s="17" customFormat="1" ht="18.75" customHeight="1" x14ac:dyDescent="0.2">
      <c r="D93" s="283"/>
      <c r="E93" s="283"/>
      <c r="F93" s="283"/>
      <c r="G93" s="283"/>
      <c r="H93" s="283"/>
      <c r="I93" s="283"/>
      <c r="J93" s="283"/>
      <c r="K93" s="283"/>
      <c r="L93" s="283"/>
      <c r="M93" s="283"/>
      <c r="N93" s="283"/>
      <c r="O93" s="283"/>
      <c r="P93" s="18"/>
      <c r="Q93" s="18"/>
      <c r="R93" s="18"/>
      <c r="S93" s="18"/>
      <c r="T93" s="18"/>
      <c r="U93" s="22"/>
      <c r="V93" s="22"/>
      <c r="W93" s="16"/>
      <c r="X93" s="16"/>
      <c r="Y93" s="16"/>
      <c r="Z93" s="16"/>
      <c r="AA93" s="16"/>
      <c r="AB93" s="16"/>
      <c r="AC93" s="16"/>
      <c r="AD93" s="16"/>
      <c r="AE93" s="16"/>
      <c r="AF93" s="16"/>
      <c r="AG93" s="16"/>
      <c r="AH93" s="16"/>
      <c r="AI93" s="16"/>
      <c r="AJ93" s="16"/>
      <c r="AK93" s="16"/>
    </row>
    <row r="94" spans="1:38" s="17" customFormat="1" ht="18.75" customHeight="1" x14ac:dyDescent="0.2">
      <c r="D94" s="23"/>
      <c r="E94" s="23"/>
      <c r="F94" s="23"/>
      <c r="G94" s="23"/>
      <c r="H94" s="23"/>
      <c r="I94" s="23"/>
      <c r="J94" s="23"/>
      <c r="K94" s="23"/>
      <c r="L94" s="23"/>
      <c r="M94" s="23"/>
      <c r="N94" s="23"/>
      <c r="O94" s="23"/>
      <c r="P94" s="18"/>
      <c r="Q94" s="18"/>
      <c r="R94" s="18"/>
      <c r="S94" s="18"/>
      <c r="T94" s="18"/>
      <c r="U94" s="22"/>
      <c r="V94" s="22"/>
      <c r="W94" s="22"/>
      <c r="X94" s="22"/>
      <c r="Y94" s="22"/>
      <c r="Z94" s="22"/>
      <c r="AA94" s="22"/>
      <c r="AB94" s="22"/>
      <c r="AC94" s="22"/>
      <c r="AD94" s="22"/>
      <c r="AE94" s="22"/>
      <c r="AF94" s="22"/>
      <c r="AG94" s="22"/>
      <c r="AH94" s="22"/>
      <c r="AI94" s="22"/>
      <c r="AJ94" s="22"/>
    </row>
    <row r="95" spans="1:38" ht="18.75" customHeight="1" x14ac:dyDescent="0.15">
      <c r="D95" s="87" t="s">
        <v>5</v>
      </c>
      <c r="E95" s="88"/>
      <c r="F95" s="88"/>
      <c r="G95" s="89"/>
      <c r="H95" s="90" t="str">
        <f>IF(ISBLANK(H7),"",H7)</f>
        <v/>
      </c>
      <c r="I95" s="91"/>
      <c r="J95" s="91"/>
      <c r="K95" s="91"/>
      <c r="L95" s="91"/>
      <c r="M95" s="91"/>
      <c r="N95" s="91"/>
      <c r="O95" s="91"/>
      <c r="P95" s="91"/>
      <c r="Q95" s="91"/>
      <c r="R95" s="91"/>
      <c r="S95" s="92"/>
      <c r="T95" s="25"/>
      <c r="U95" s="116" t="s">
        <v>41</v>
      </c>
      <c r="V95" s="116"/>
      <c r="W95" s="116"/>
      <c r="X95" s="117" t="str">
        <f t="shared" ref="X95:X100" si="13">IF(ISBLANK(X7),"",X7)</f>
        <v/>
      </c>
      <c r="Y95" s="117"/>
      <c r="Z95" s="117"/>
      <c r="AA95" s="117"/>
      <c r="AB95" s="117"/>
      <c r="AC95" s="117"/>
      <c r="AD95" s="117"/>
      <c r="AE95" s="117"/>
      <c r="AF95" s="117"/>
      <c r="AG95" s="117"/>
      <c r="AH95" s="117"/>
      <c r="AI95" s="117"/>
      <c r="AJ95" s="117"/>
      <c r="AK95" s="117"/>
    </row>
    <row r="96" spans="1:38" ht="18.75" customHeight="1" x14ac:dyDescent="0.15">
      <c r="D96" s="254" t="s">
        <v>43</v>
      </c>
      <c r="E96" s="255"/>
      <c r="F96" s="255"/>
      <c r="G96" s="256"/>
      <c r="H96" s="266" t="str">
        <f>IF(ISBLANK(H8),"",H8)</f>
        <v/>
      </c>
      <c r="I96" s="267"/>
      <c r="J96" s="267"/>
      <c r="K96" s="267"/>
      <c r="L96" s="267"/>
      <c r="M96" s="267"/>
      <c r="N96" s="267"/>
      <c r="O96" s="267"/>
      <c r="P96" s="267"/>
      <c r="Q96" s="267"/>
      <c r="R96" s="267"/>
      <c r="S96" s="268"/>
      <c r="T96" s="25"/>
      <c r="U96" s="116" t="s">
        <v>38</v>
      </c>
      <c r="V96" s="116"/>
      <c r="W96" s="116"/>
      <c r="X96" s="117" t="str">
        <f t="shared" si="13"/>
        <v/>
      </c>
      <c r="Y96" s="117"/>
      <c r="Z96" s="117"/>
      <c r="AA96" s="117"/>
      <c r="AB96" s="117"/>
      <c r="AC96" s="117"/>
      <c r="AD96" s="117"/>
      <c r="AE96" s="117"/>
      <c r="AF96" s="117"/>
      <c r="AG96" s="117"/>
      <c r="AH96" s="117"/>
      <c r="AI96" s="117"/>
      <c r="AJ96" s="117"/>
      <c r="AK96" s="117"/>
    </row>
    <row r="97" spans="4:37" s="12" customFormat="1" ht="18.75" customHeight="1" x14ac:dyDescent="0.15">
      <c r="D97" s="269" t="s">
        <v>61</v>
      </c>
      <c r="E97" s="270"/>
      <c r="F97" s="270"/>
      <c r="G97" s="271"/>
      <c r="H97" s="165" t="str">
        <f>IF(ISBLANK(H9),"",H9)</f>
        <v/>
      </c>
      <c r="I97" s="166"/>
      <c r="J97" s="166"/>
      <c r="K97" s="166"/>
      <c r="L97" s="166"/>
      <c r="M97" s="166"/>
      <c r="N97" s="166"/>
      <c r="O97" s="166"/>
      <c r="P97" s="166"/>
      <c r="Q97" s="166"/>
      <c r="R97" s="166"/>
      <c r="S97" s="167"/>
      <c r="T97" s="25"/>
      <c r="U97" s="116" t="s">
        <v>37</v>
      </c>
      <c r="V97" s="116"/>
      <c r="W97" s="116"/>
      <c r="X97" s="117" t="str">
        <f t="shared" si="13"/>
        <v/>
      </c>
      <c r="Y97" s="117"/>
      <c r="Z97" s="117"/>
      <c r="AA97" s="117"/>
      <c r="AB97" s="117"/>
      <c r="AC97" s="117"/>
      <c r="AD97" s="117"/>
      <c r="AE97" s="117"/>
      <c r="AF97" s="117"/>
      <c r="AG97" s="117"/>
      <c r="AH97" s="117"/>
      <c r="AI97" s="117"/>
      <c r="AJ97" s="117"/>
      <c r="AK97" s="26" t="s">
        <v>4</v>
      </c>
    </row>
    <row r="98" spans="4:37" s="12" customFormat="1" ht="18.75" customHeight="1" x14ac:dyDescent="0.15">
      <c r="D98" s="272"/>
      <c r="E98" s="273"/>
      <c r="F98" s="273"/>
      <c r="G98" s="274"/>
      <c r="H98" s="168"/>
      <c r="I98" s="169"/>
      <c r="J98" s="169"/>
      <c r="K98" s="169"/>
      <c r="L98" s="169"/>
      <c r="M98" s="169"/>
      <c r="N98" s="169"/>
      <c r="O98" s="169"/>
      <c r="P98" s="169"/>
      <c r="Q98" s="169"/>
      <c r="R98" s="169"/>
      <c r="S98" s="170"/>
      <c r="T98" s="25"/>
      <c r="U98" s="116" t="s">
        <v>42</v>
      </c>
      <c r="V98" s="116"/>
      <c r="W98" s="116"/>
      <c r="X98" s="117" t="str">
        <f t="shared" si="13"/>
        <v/>
      </c>
      <c r="Y98" s="117"/>
      <c r="Z98" s="117"/>
      <c r="AA98" s="117"/>
      <c r="AB98" s="117"/>
      <c r="AC98" s="117"/>
      <c r="AD98" s="117"/>
      <c r="AE98" s="117"/>
      <c r="AF98" s="117"/>
      <c r="AG98" s="117"/>
      <c r="AH98" s="117"/>
      <c r="AI98" s="117"/>
      <c r="AJ98" s="117"/>
      <c r="AK98" s="117"/>
    </row>
    <row r="99" spans="4:37" s="12" customFormat="1" ht="18.75" customHeight="1" x14ac:dyDescent="0.15">
      <c r="D99" s="272"/>
      <c r="E99" s="273"/>
      <c r="F99" s="273"/>
      <c r="G99" s="274"/>
      <c r="H99" s="168"/>
      <c r="I99" s="169"/>
      <c r="J99" s="169"/>
      <c r="K99" s="169"/>
      <c r="L99" s="169"/>
      <c r="M99" s="169"/>
      <c r="N99" s="169"/>
      <c r="O99" s="169"/>
      <c r="P99" s="169"/>
      <c r="Q99" s="169"/>
      <c r="R99" s="169"/>
      <c r="S99" s="170"/>
      <c r="T99" s="25"/>
      <c r="U99" s="116" t="s">
        <v>45</v>
      </c>
      <c r="V99" s="116"/>
      <c r="W99" s="116"/>
      <c r="X99" s="117" t="str">
        <f t="shared" si="13"/>
        <v/>
      </c>
      <c r="Y99" s="117"/>
      <c r="Z99" s="117"/>
      <c r="AA99" s="117"/>
      <c r="AB99" s="117"/>
      <c r="AC99" s="117"/>
      <c r="AD99" s="117"/>
      <c r="AE99" s="117"/>
      <c r="AF99" s="117"/>
      <c r="AG99" s="117"/>
      <c r="AH99" s="117"/>
      <c r="AI99" s="117"/>
      <c r="AJ99" s="117"/>
      <c r="AK99" s="117"/>
    </row>
    <row r="100" spans="4:37" s="12" customFormat="1" ht="18.75" customHeight="1" x14ac:dyDescent="0.15">
      <c r="D100" s="275"/>
      <c r="E100" s="276"/>
      <c r="F100" s="276"/>
      <c r="G100" s="277"/>
      <c r="H100" s="171"/>
      <c r="I100" s="172"/>
      <c r="J100" s="172"/>
      <c r="K100" s="172"/>
      <c r="L100" s="172"/>
      <c r="M100" s="172"/>
      <c r="N100" s="172"/>
      <c r="O100" s="172"/>
      <c r="P100" s="172"/>
      <c r="Q100" s="172"/>
      <c r="R100" s="172"/>
      <c r="S100" s="173"/>
      <c r="T100" s="25"/>
      <c r="U100" s="116" t="s">
        <v>82</v>
      </c>
      <c r="V100" s="116"/>
      <c r="W100" s="116"/>
      <c r="X100" s="117" t="str">
        <f t="shared" si="13"/>
        <v/>
      </c>
      <c r="Y100" s="117"/>
      <c r="Z100" s="117"/>
      <c r="AA100" s="117"/>
      <c r="AB100" s="117"/>
      <c r="AC100" s="117"/>
      <c r="AD100" s="117"/>
      <c r="AE100" s="117"/>
      <c r="AF100" s="117"/>
      <c r="AG100" s="117"/>
      <c r="AH100" s="117"/>
      <c r="AI100" s="117"/>
      <c r="AJ100" s="117"/>
      <c r="AK100" s="117"/>
    </row>
    <row r="101" spans="4:37" s="12" customFormat="1" ht="13.5" customHeight="1" x14ac:dyDescent="0.15">
      <c r="T101" s="25"/>
      <c r="U101" s="27"/>
      <c r="V101" s="27"/>
      <c r="W101" s="27"/>
      <c r="Z101" s="27"/>
      <c r="AA101" s="27"/>
      <c r="AB101" s="27"/>
      <c r="AC101" s="27"/>
      <c r="AD101" s="27"/>
      <c r="AE101" s="27"/>
      <c r="AF101" s="27"/>
      <c r="AG101" s="27"/>
      <c r="AH101" s="27"/>
      <c r="AI101" s="27"/>
      <c r="AJ101" s="27"/>
      <c r="AK101" s="27"/>
    </row>
    <row r="102" spans="4:37" s="12" customFormat="1" ht="18" customHeight="1" x14ac:dyDescent="0.15">
      <c r="D102" s="201" t="s">
        <v>47</v>
      </c>
      <c r="E102" s="202"/>
      <c r="F102" s="202"/>
      <c r="G102" s="202"/>
      <c r="H102" s="202"/>
      <c r="I102" s="202"/>
      <c r="J102" s="202"/>
      <c r="K102" s="203"/>
      <c r="L102" s="324" t="str">
        <f t="shared" ref="L102:L110" si="14">IF(ISBLANK(L14),"",L14)</f>
        <v/>
      </c>
      <c r="M102" s="325"/>
      <c r="N102" s="325"/>
      <c r="O102" s="325"/>
      <c r="P102" s="325"/>
      <c r="Q102" s="325"/>
      <c r="R102" s="325"/>
      <c r="S102" s="326"/>
      <c r="U102" s="201" t="s">
        <v>6</v>
      </c>
      <c r="V102" s="202"/>
      <c r="W102" s="202"/>
      <c r="X102" s="202"/>
      <c r="Y102" s="202"/>
      <c r="Z102" s="203"/>
      <c r="AA102" s="156" t="str">
        <f>IF(ISBLANK(AA14),"",AA14)</f>
        <v/>
      </c>
      <c r="AB102" s="157"/>
      <c r="AC102" s="157"/>
      <c r="AD102" s="199" t="s">
        <v>7</v>
      </c>
      <c r="AE102" s="199"/>
      <c r="AF102" s="257" t="str">
        <f>IF(ISBLANK(AF14),"",AF14)</f>
        <v/>
      </c>
      <c r="AG102" s="257"/>
      <c r="AH102" s="257"/>
      <c r="AI102" s="257"/>
      <c r="AJ102" s="199" t="s">
        <v>8</v>
      </c>
      <c r="AK102" s="351"/>
    </row>
    <row r="103" spans="4:37" s="12" customFormat="1" ht="18" customHeight="1" x14ac:dyDescent="0.15">
      <c r="D103" s="130" t="s">
        <v>48</v>
      </c>
      <c r="E103" s="131"/>
      <c r="F103" s="131"/>
      <c r="G103" s="131"/>
      <c r="H103" s="131"/>
      <c r="I103" s="131"/>
      <c r="J103" s="131"/>
      <c r="K103" s="132"/>
      <c r="L103" s="137" t="str">
        <f t="shared" si="14"/>
        <v/>
      </c>
      <c r="M103" s="138"/>
      <c r="N103" s="138"/>
      <c r="O103" s="138"/>
      <c r="P103" s="138"/>
      <c r="Q103" s="138"/>
      <c r="R103" s="138"/>
      <c r="S103" s="139"/>
      <c r="U103" s="130" t="s">
        <v>9</v>
      </c>
      <c r="V103" s="131"/>
      <c r="W103" s="131"/>
      <c r="X103" s="131"/>
      <c r="Y103" s="131"/>
      <c r="Z103" s="132"/>
      <c r="AA103" s="83" t="str">
        <f>IF(ISBLANK(AA15),"",AA15)</f>
        <v/>
      </c>
      <c r="AB103" s="83"/>
      <c r="AC103" s="67" t="s">
        <v>10</v>
      </c>
      <c r="AD103" s="83" t="str">
        <f>IF(ISBLANK(AD15),"",AD15)</f>
        <v/>
      </c>
      <c r="AE103" s="83"/>
      <c r="AF103" s="83"/>
      <c r="AG103" s="83"/>
      <c r="AH103" s="83"/>
      <c r="AI103" s="83"/>
      <c r="AJ103" s="83"/>
      <c r="AK103" s="158"/>
    </row>
    <row r="104" spans="4:37" s="12" customFormat="1" ht="18" customHeight="1" x14ac:dyDescent="0.15">
      <c r="D104" s="226" t="s">
        <v>49</v>
      </c>
      <c r="E104" s="227"/>
      <c r="F104" s="227"/>
      <c r="G104" s="227"/>
      <c r="H104" s="227"/>
      <c r="I104" s="227"/>
      <c r="J104" s="227"/>
      <c r="K104" s="228"/>
      <c r="L104" s="133" t="str">
        <f>IF(ISBLANK(L16),"",L16)</f>
        <v/>
      </c>
      <c r="M104" s="134"/>
      <c r="N104" s="134"/>
      <c r="O104" s="134"/>
      <c r="P104" s="134"/>
      <c r="Q104" s="134"/>
      <c r="R104" s="134"/>
      <c r="S104" s="135"/>
      <c r="U104" s="229" t="s">
        <v>35</v>
      </c>
      <c r="V104" s="230"/>
      <c r="W104" s="230"/>
      <c r="X104" s="230"/>
      <c r="Y104" s="230"/>
      <c r="Z104" s="231"/>
      <c r="AA104" s="110" t="str">
        <f>IF(ISBLANK(AA16),"",AA16)</f>
        <v/>
      </c>
      <c r="AB104" s="111"/>
      <c r="AC104" s="111"/>
      <c r="AD104" s="111"/>
      <c r="AE104" s="111"/>
      <c r="AF104" s="111"/>
      <c r="AG104" s="111"/>
      <c r="AH104" s="111"/>
      <c r="AI104" s="111"/>
      <c r="AJ104" s="111"/>
      <c r="AK104" s="112"/>
    </row>
    <row r="105" spans="4:37" s="12" customFormat="1" ht="18.75" customHeight="1" x14ac:dyDescent="0.15">
      <c r="D105" s="130" t="s">
        <v>50</v>
      </c>
      <c r="E105" s="131"/>
      <c r="F105" s="131"/>
      <c r="G105" s="131"/>
      <c r="H105" s="131"/>
      <c r="I105" s="131"/>
      <c r="J105" s="131"/>
      <c r="K105" s="132"/>
      <c r="L105" s="133" t="str">
        <f>IF(ISBLANK(L17),"",L17)</f>
        <v/>
      </c>
      <c r="M105" s="134"/>
      <c r="N105" s="134"/>
      <c r="O105" s="134"/>
      <c r="P105" s="134"/>
      <c r="Q105" s="134"/>
      <c r="R105" s="134"/>
      <c r="S105" s="135"/>
      <c r="U105" s="140" t="s">
        <v>87</v>
      </c>
      <c r="V105" s="141"/>
      <c r="W105" s="141"/>
      <c r="X105" s="141"/>
      <c r="Y105" s="141"/>
      <c r="Z105" s="142"/>
      <c r="AA105" s="107" t="str">
        <f>IF(ISBLANK(AA17),"",AA17)</f>
        <v/>
      </c>
      <c r="AB105" s="108"/>
      <c r="AC105" s="108"/>
      <c r="AD105" s="108"/>
      <c r="AE105" s="108"/>
      <c r="AF105" s="108"/>
      <c r="AG105" s="108"/>
      <c r="AH105" s="108"/>
      <c r="AI105" s="108"/>
      <c r="AJ105" s="108"/>
      <c r="AK105" s="109"/>
    </row>
    <row r="106" spans="4:37" s="12" customFormat="1" ht="18.75" customHeight="1" x14ac:dyDescent="0.15">
      <c r="D106" s="130" t="s">
        <v>51</v>
      </c>
      <c r="E106" s="131"/>
      <c r="F106" s="131"/>
      <c r="G106" s="131"/>
      <c r="H106" s="131"/>
      <c r="I106" s="131"/>
      <c r="J106" s="131"/>
      <c r="K106" s="132"/>
      <c r="L106" s="133" t="str">
        <f t="shared" si="14"/>
        <v/>
      </c>
      <c r="M106" s="134"/>
      <c r="N106" s="134"/>
      <c r="O106" s="134"/>
      <c r="P106" s="134"/>
      <c r="Q106" s="134"/>
      <c r="R106" s="134"/>
      <c r="S106" s="135"/>
      <c r="AA106" s="28"/>
      <c r="AB106" s="28"/>
      <c r="AC106" s="28"/>
      <c r="AD106" s="28"/>
    </row>
    <row r="107" spans="4:37" s="12" customFormat="1" ht="18.75" customHeight="1" x14ac:dyDescent="0.15">
      <c r="D107" s="130" t="s">
        <v>52</v>
      </c>
      <c r="E107" s="131"/>
      <c r="F107" s="131"/>
      <c r="G107" s="131"/>
      <c r="H107" s="131"/>
      <c r="I107" s="131"/>
      <c r="J107" s="131"/>
      <c r="K107" s="132"/>
      <c r="L107" s="133" t="str">
        <f t="shared" si="14"/>
        <v/>
      </c>
      <c r="M107" s="134"/>
      <c r="N107" s="134"/>
      <c r="O107" s="134"/>
      <c r="P107" s="134"/>
      <c r="Q107" s="134"/>
      <c r="R107" s="134"/>
      <c r="S107" s="135"/>
      <c r="U107" s="198" t="s">
        <v>83</v>
      </c>
      <c r="V107" s="199"/>
      <c r="W107" s="199"/>
      <c r="X107" s="199"/>
      <c r="Y107" s="199"/>
      <c r="Z107" s="200"/>
      <c r="AA107" s="113">
        <f>IF(ISBLANK(AA19),"",AA19)</f>
        <v>0</v>
      </c>
      <c r="AB107" s="114"/>
      <c r="AC107" s="114"/>
      <c r="AD107" s="115"/>
      <c r="AE107" s="192" t="s">
        <v>86</v>
      </c>
      <c r="AF107" s="193"/>
      <c r="AG107" s="194"/>
      <c r="AH107" s="113">
        <f>IF(ISBLANK(AH19),"",AH19)</f>
        <v>0</v>
      </c>
      <c r="AI107" s="114"/>
      <c r="AJ107" s="114"/>
      <c r="AK107" s="185"/>
    </row>
    <row r="108" spans="4:37" s="12" customFormat="1" ht="18.75" customHeight="1" x14ac:dyDescent="0.15">
      <c r="D108" s="130" t="s">
        <v>53</v>
      </c>
      <c r="E108" s="131"/>
      <c r="F108" s="131"/>
      <c r="G108" s="131"/>
      <c r="H108" s="131"/>
      <c r="I108" s="131"/>
      <c r="J108" s="131"/>
      <c r="K108" s="132"/>
      <c r="L108" s="133" t="str">
        <f t="shared" si="14"/>
        <v/>
      </c>
      <c r="M108" s="134"/>
      <c r="N108" s="134"/>
      <c r="O108" s="134"/>
      <c r="P108" s="134"/>
      <c r="Q108" s="134"/>
      <c r="R108" s="134"/>
      <c r="S108" s="135"/>
      <c r="U108" s="136" t="s">
        <v>84</v>
      </c>
      <c r="V108" s="83"/>
      <c r="W108" s="83"/>
      <c r="X108" s="83"/>
      <c r="Y108" s="83"/>
      <c r="Z108" s="84"/>
      <c r="AA108" s="79">
        <f>IF(ISBLANK(AA20),"",AA20)</f>
        <v>0</v>
      </c>
      <c r="AB108" s="80"/>
      <c r="AC108" s="80"/>
      <c r="AD108" s="81"/>
      <c r="AE108" s="195" t="s">
        <v>86</v>
      </c>
      <c r="AF108" s="196"/>
      <c r="AG108" s="197"/>
      <c r="AH108" s="79">
        <f>IF(ISBLANK(AH20),"",AH20)</f>
        <v>0</v>
      </c>
      <c r="AI108" s="80"/>
      <c r="AJ108" s="80"/>
      <c r="AK108" s="85"/>
    </row>
    <row r="109" spans="4:37" s="12" customFormat="1" ht="18.75" customHeight="1" x14ac:dyDescent="0.15">
      <c r="D109" s="130" t="str">
        <f>"今回請求額(第"&amp; IF(I21="","　",I21)&amp; "回）"</f>
        <v>今回請求額(第　回）</v>
      </c>
      <c r="E109" s="131"/>
      <c r="F109" s="131"/>
      <c r="G109" s="131"/>
      <c r="H109" s="131"/>
      <c r="I109" s="131"/>
      <c r="J109" s="131" t="s">
        <v>65</v>
      </c>
      <c r="K109" s="132"/>
      <c r="L109" s="133" t="str">
        <f t="shared" si="14"/>
        <v/>
      </c>
      <c r="M109" s="134"/>
      <c r="N109" s="134"/>
      <c r="O109" s="134"/>
      <c r="P109" s="134"/>
      <c r="Q109" s="134"/>
      <c r="R109" s="134"/>
      <c r="S109" s="135"/>
      <c r="U109" s="118" t="s">
        <v>85</v>
      </c>
      <c r="V109" s="119"/>
      <c r="W109" s="119"/>
      <c r="X109" s="119"/>
      <c r="Y109" s="119"/>
      <c r="Z109" s="120"/>
      <c r="AA109" s="121">
        <f>IF(ISBLANK(AA21),"",AA21)</f>
        <v>0</v>
      </c>
      <c r="AB109" s="122"/>
      <c r="AC109" s="122"/>
      <c r="AD109" s="123"/>
      <c r="AE109" s="124" t="s">
        <v>90</v>
      </c>
      <c r="AF109" s="125"/>
      <c r="AG109" s="126"/>
      <c r="AH109" s="127">
        <f>IF(ISBLANK(AH21),"",AH21)</f>
        <v>0</v>
      </c>
      <c r="AI109" s="128"/>
      <c r="AJ109" s="128"/>
      <c r="AK109" s="129"/>
    </row>
    <row r="110" spans="4:37" s="12" customFormat="1" ht="18.75" customHeight="1" x14ac:dyDescent="0.15">
      <c r="D110" s="260" t="s">
        <v>54</v>
      </c>
      <c r="E110" s="261"/>
      <c r="F110" s="261"/>
      <c r="G110" s="261"/>
      <c r="H110" s="261"/>
      <c r="I110" s="261"/>
      <c r="J110" s="261"/>
      <c r="K110" s="262"/>
      <c r="L110" s="263" t="str">
        <f t="shared" si="14"/>
        <v/>
      </c>
      <c r="M110" s="264"/>
      <c r="N110" s="264"/>
      <c r="O110" s="264"/>
      <c r="P110" s="264"/>
      <c r="Q110" s="264"/>
      <c r="R110" s="264"/>
      <c r="S110" s="265"/>
      <c r="U110" s="233" t="s">
        <v>91</v>
      </c>
      <c r="V110" s="234"/>
      <c r="W110" s="234"/>
      <c r="X110" s="234"/>
      <c r="Y110" s="234"/>
      <c r="Z110" s="234"/>
      <c r="AA110" s="234"/>
      <c r="AB110" s="234"/>
      <c r="AC110" s="234"/>
      <c r="AD110" s="235"/>
      <c r="AE110" s="97">
        <f>IF(ISBLANK(AE22),"",AE22)</f>
        <v>0</v>
      </c>
      <c r="AF110" s="97"/>
      <c r="AG110" s="97"/>
      <c r="AH110" s="97"/>
      <c r="AI110" s="97"/>
      <c r="AJ110" s="97"/>
      <c r="AK110" s="97"/>
    </row>
    <row r="111" spans="4:37" s="12" customFormat="1" ht="13.5" customHeight="1" x14ac:dyDescent="0.15">
      <c r="Z111" s="29"/>
      <c r="AA111" s="29"/>
      <c r="AB111" s="29"/>
      <c r="AC111" s="29"/>
      <c r="AD111" s="29"/>
      <c r="AH111" s="28"/>
      <c r="AI111" s="28"/>
      <c r="AJ111" s="28"/>
      <c r="AK111" s="28"/>
    </row>
    <row r="112" spans="4:37" s="16" customFormat="1" ht="9" customHeight="1" x14ac:dyDescent="0.15">
      <c r="D112" s="205" t="s">
        <v>11</v>
      </c>
      <c r="E112" s="206"/>
      <c r="F112" s="206" t="s">
        <v>12</v>
      </c>
      <c r="G112" s="206"/>
      <c r="H112" s="209" t="s">
        <v>46</v>
      </c>
      <c r="I112" s="210"/>
      <c r="J112" s="210"/>
      <c r="K112" s="210"/>
      <c r="L112" s="210"/>
      <c r="M112" s="210"/>
      <c r="N112" s="210"/>
      <c r="O112" s="210"/>
      <c r="P112" s="210"/>
      <c r="Q112" s="211"/>
      <c r="R112" s="209" t="s">
        <v>13</v>
      </c>
      <c r="S112" s="210"/>
      <c r="T112" s="211"/>
      <c r="U112" s="206" t="s">
        <v>14</v>
      </c>
      <c r="V112" s="206"/>
      <c r="W112" s="209" t="s">
        <v>92</v>
      </c>
      <c r="X112" s="210"/>
      <c r="Y112" s="210"/>
      <c r="Z112" s="211"/>
      <c r="AA112" s="209" t="s">
        <v>16</v>
      </c>
      <c r="AB112" s="210"/>
      <c r="AC112" s="210"/>
      <c r="AD112" s="211"/>
      <c r="AE112" s="215" t="s">
        <v>93</v>
      </c>
      <c r="AF112" s="216"/>
      <c r="AG112" s="217"/>
      <c r="AH112" s="209" t="s">
        <v>17</v>
      </c>
      <c r="AI112" s="210"/>
      <c r="AJ112" s="210"/>
      <c r="AK112" s="221"/>
    </row>
    <row r="113" spans="4:37" s="16" customFormat="1" ht="18.75" customHeight="1" x14ac:dyDescent="0.15">
      <c r="D113" s="207"/>
      <c r="E113" s="208"/>
      <c r="F113" s="208"/>
      <c r="G113" s="208"/>
      <c r="H113" s="212"/>
      <c r="I113" s="213"/>
      <c r="J113" s="213"/>
      <c r="K113" s="213"/>
      <c r="L113" s="213"/>
      <c r="M113" s="213"/>
      <c r="N113" s="213"/>
      <c r="O113" s="213"/>
      <c r="P113" s="213"/>
      <c r="Q113" s="214"/>
      <c r="R113" s="212"/>
      <c r="S113" s="213"/>
      <c r="T113" s="214"/>
      <c r="U113" s="208"/>
      <c r="V113" s="208"/>
      <c r="W113" s="212"/>
      <c r="X113" s="213"/>
      <c r="Y113" s="213"/>
      <c r="Z113" s="214"/>
      <c r="AA113" s="212"/>
      <c r="AB113" s="213"/>
      <c r="AC113" s="213"/>
      <c r="AD113" s="214"/>
      <c r="AE113" s="218"/>
      <c r="AF113" s="219"/>
      <c r="AG113" s="220"/>
      <c r="AH113" s="212"/>
      <c r="AI113" s="213"/>
      <c r="AJ113" s="213"/>
      <c r="AK113" s="222"/>
    </row>
    <row r="114" spans="4:37" s="16" customFormat="1" ht="18.75" customHeight="1" x14ac:dyDescent="0.15">
      <c r="D114" s="86" t="str">
        <f t="shared" ref="D114:D123" si="15">IF(ISBLANK(D26),"",D26)</f>
        <v/>
      </c>
      <c r="E114" s="78"/>
      <c r="F114" s="78" t="str">
        <f t="shared" ref="F114:F123" si="16">IF(ISBLANK(F26),"",F26)</f>
        <v/>
      </c>
      <c r="G114" s="78"/>
      <c r="H114" s="72" t="str">
        <f>IF(ISBLANK(H26),"",H26)</f>
        <v/>
      </c>
      <c r="I114" s="73"/>
      <c r="J114" s="73"/>
      <c r="K114" s="73"/>
      <c r="L114" s="73"/>
      <c r="M114" s="73"/>
      <c r="N114" s="73"/>
      <c r="O114" s="73"/>
      <c r="P114" s="73"/>
      <c r="Q114" s="74"/>
      <c r="R114" s="75" t="str">
        <f>IF(ISBLANK(R26),"",R26)</f>
        <v/>
      </c>
      <c r="S114" s="76"/>
      <c r="T114" s="77"/>
      <c r="U114" s="78" t="str">
        <f>IF(ISBLANK(U26),"",U26)</f>
        <v/>
      </c>
      <c r="V114" s="78"/>
      <c r="W114" s="484" t="str">
        <f>IF(ISBLANK(W26),"",W26)</f>
        <v/>
      </c>
      <c r="X114" s="485"/>
      <c r="Y114" s="485"/>
      <c r="Z114" s="486"/>
      <c r="AA114" s="79" t="str">
        <f>IF(ISBLANK(AA26),"",AA26)</f>
        <v/>
      </c>
      <c r="AB114" s="80"/>
      <c r="AC114" s="80"/>
      <c r="AD114" s="81"/>
      <c r="AE114" s="82" t="str">
        <f>IF(ISBLANK(AE26),"",AE26)</f>
        <v/>
      </c>
      <c r="AF114" s="83"/>
      <c r="AG114" s="84"/>
      <c r="AH114" s="79" t="str">
        <f>IF(ISBLANK(AH26),"",AH26)</f>
        <v/>
      </c>
      <c r="AI114" s="80"/>
      <c r="AJ114" s="80"/>
      <c r="AK114" s="85"/>
    </row>
    <row r="115" spans="4:37" s="16" customFormat="1" ht="18.75" customHeight="1" x14ac:dyDescent="0.15">
      <c r="D115" s="86" t="str">
        <f t="shared" si="15"/>
        <v/>
      </c>
      <c r="E115" s="78"/>
      <c r="F115" s="78" t="str">
        <f t="shared" si="16"/>
        <v/>
      </c>
      <c r="G115" s="78"/>
      <c r="H115" s="72" t="str">
        <f t="shared" ref="H115:H123" si="17">IF(ISBLANK(H27),"",H27)</f>
        <v/>
      </c>
      <c r="I115" s="73"/>
      <c r="J115" s="73"/>
      <c r="K115" s="73"/>
      <c r="L115" s="73"/>
      <c r="M115" s="73"/>
      <c r="N115" s="73"/>
      <c r="O115" s="73"/>
      <c r="P115" s="73"/>
      <c r="Q115" s="74"/>
      <c r="R115" s="75" t="str">
        <f t="shared" ref="R115:R123" si="18">IF(ISBLANK(R27),"",R27)</f>
        <v/>
      </c>
      <c r="S115" s="76"/>
      <c r="T115" s="77"/>
      <c r="U115" s="78" t="str">
        <f t="shared" ref="U115:U123" si="19">IF(ISBLANK(U27),"",U27)</f>
        <v/>
      </c>
      <c r="V115" s="78"/>
      <c r="W115" s="484" t="str">
        <f t="shared" ref="W115:W123" si="20">IF(ISBLANK(W27),"",W27)</f>
        <v/>
      </c>
      <c r="X115" s="485"/>
      <c r="Y115" s="485"/>
      <c r="Z115" s="486"/>
      <c r="AA115" s="79" t="str">
        <f t="shared" ref="AA115:AA123" si="21">IF(ISBLANK(AA27),"",AA27)</f>
        <v/>
      </c>
      <c r="AB115" s="80"/>
      <c r="AC115" s="80"/>
      <c r="AD115" s="81"/>
      <c r="AE115" s="82" t="str">
        <f t="shared" ref="AE115:AE123" si="22">IF(ISBLANK(AE27),"",AE27)</f>
        <v/>
      </c>
      <c r="AF115" s="83"/>
      <c r="AG115" s="84"/>
      <c r="AH115" s="79" t="str">
        <f t="shared" ref="AH115:AH123" si="23">IF(ISBLANK(AH27),"",AH27)</f>
        <v/>
      </c>
      <c r="AI115" s="80"/>
      <c r="AJ115" s="80"/>
      <c r="AK115" s="85"/>
    </row>
    <row r="116" spans="4:37" s="16" customFormat="1" ht="18.75" customHeight="1" x14ac:dyDescent="0.15">
      <c r="D116" s="86" t="str">
        <f t="shared" si="15"/>
        <v/>
      </c>
      <c r="E116" s="78"/>
      <c r="F116" s="78" t="str">
        <f t="shared" si="16"/>
        <v/>
      </c>
      <c r="G116" s="78"/>
      <c r="H116" s="72" t="str">
        <f t="shared" si="17"/>
        <v/>
      </c>
      <c r="I116" s="73"/>
      <c r="J116" s="73"/>
      <c r="K116" s="73"/>
      <c r="L116" s="73"/>
      <c r="M116" s="73"/>
      <c r="N116" s="73"/>
      <c r="O116" s="73"/>
      <c r="P116" s="73"/>
      <c r="Q116" s="74"/>
      <c r="R116" s="75" t="str">
        <f t="shared" si="18"/>
        <v/>
      </c>
      <c r="S116" s="76"/>
      <c r="T116" s="77"/>
      <c r="U116" s="78" t="str">
        <f t="shared" si="19"/>
        <v/>
      </c>
      <c r="V116" s="78"/>
      <c r="W116" s="484" t="str">
        <f t="shared" si="20"/>
        <v/>
      </c>
      <c r="X116" s="485"/>
      <c r="Y116" s="485"/>
      <c r="Z116" s="486"/>
      <c r="AA116" s="79" t="str">
        <f t="shared" si="21"/>
        <v/>
      </c>
      <c r="AB116" s="80"/>
      <c r="AC116" s="80"/>
      <c r="AD116" s="81"/>
      <c r="AE116" s="82" t="str">
        <f t="shared" si="22"/>
        <v/>
      </c>
      <c r="AF116" s="83"/>
      <c r="AG116" s="84"/>
      <c r="AH116" s="79" t="str">
        <f t="shared" si="23"/>
        <v/>
      </c>
      <c r="AI116" s="80"/>
      <c r="AJ116" s="80"/>
      <c r="AK116" s="85"/>
    </row>
    <row r="117" spans="4:37" s="16" customFormat="1" ht="18.75" customHeight="1" x14ac:dyDescent="0.15">
      <c r="D117" s="86" t="str">
        <f t="shared" si="15"/>
        <v/>
      </c>
      <c r="E117" s="78"/>
      <c r="F117" s="78" t="str">
        <f t="shared" si="16"/>
        <v/>
      </c>
      <c r="G117" s="78"/>
      <c r="H117" s="72" t="str">
        <f t="shared" si="17"/>
        <v/>
      </c>
      <c r="I117" s="73"/>
      <c r="J117" s="73"/>
      <c r="K117" s="73"/>
      <c r="L117" s="73"/>
      <c r="M117" s="73"/>
      <c r="N117" s="73"/>
      <c r="O117" s="73"/>
      <c r="P117" s="73"/>
      <c r="Q117" s="74"/>
      <c r="R117" s="75" t="str">
        <f t="shared" si="18"/>
        <v/>
      </c>
      <c r="S117" s="76"/>
      <c r="T117" s="77"/>
      <c r="U117" s="78" t="str">
        <f t="shared" si="19"/>
        <v/>
      </c>
      <c r="V117" s="78"/>
      <c r="W117" s="484" t="str">
        <f t="shared" si="20"/>
        <v/>
      </c>
      <c r="X117" s="485"/>
      <c r="Y117" s="485"/>
      <c r="Z117" s="486"/>
      <c r="AA117" s="79" t="str">
        <f t="shared" si="21"/>
        <v/>
      </c>
      <c r="AB117" s="80"/>
      <c r="AC117" s="80"/>
      <c r="AD117" s="81"/>
      <c r="AE117" s="82" t="str">
        <f t="shared" si="22"/>
        <v/>
      </c>
      <c r="AF117" s="83"/>
      <c r="AG117" s="84"/>
      <c r="AH117" s="79" t="str">
        <f t="shared" si="23"/>
        <v/>
      </c>
      <c r="AI117" s="80"/>
      <c r="AJ117" s="80"/>
      <c r="AK117" s="85"/>
    </row>
    <row r="118" spans="4:37" s="16" customFormat="1" ht="18.75" customHeight="1" x14ac:dyDescent="0.15">
      <c r="D118" s="86" t="str">
        <f t="shared" si="15"/>
        <v/>
      </c>
      <c r="E118" s="78"/>
      <c r="F118" s="78" t="str">
        <f t="shared" si="16"/>
        <v/>
      </c>
      <c r="G118" s="78"/>
      <c r="H118" s="72" t="str">
        <f t="shared" si="17"/>
        <v/>
      </c>
      <c r="I118" s="73"/>
      <c r="J118" s="73"/>
      <c r="K118" s="73"/>
      <c r="L118" s="73"/>
      <c r="M118" s="73"/>
      <c r="N118" s="73"/>
      <c r="O118" s="73"/>
      <c r="P118" s="73"/>
      <c r="Q118" s="74"/>
      <c r="R118" s="75" t="str">
        <f t="shared" si="18"/>
        <v/>
      </c>
      <c r="S118" s="76"/>
      <c r="T118" s="77"/>
      <c r="U118" s="78" t="str">
        <f t="shared" si="19"/>
        <v/>
      </c>
      <c r="V118" s="78"/>
      <c r="W118" s="484" t="str">
        <f t="shared" si="20"/>
        <v/>
      </c>
      <c r="X118" s="485"/>
      <c r="Y118" s="485"/>
      <c r="Z118" s="486"/>
      <c r="AA118" s="79" t="str">
        <f t="shared" si="21"/>
        <v/>
      </c>
      <c r="AB118" s="80"/>
      <c r="AC118" s="80"/>
      <c r="AD118" s="81"/>
      <c r="AE118" s="82" t="str">
        <f t="shared" si="22"/>
        <v/>
      </c>
      <c r="AF118" s="83"/>
      <c r="AG118" s="84"/>
      <c r="AH118" s="79" t="str">
        <f t="shared" si="23"/>
        <v/>
      </c>
      <c r="AI118" s="80"/>
      <c r="AJ118" s="80"/>
      <c r="AK118" s="85"/>
    </row>
    <row r="119" spans="4:37" s="16" customFormat="1" ht="18.75" customHeight="1" x14ac:dyDescent="0.15">
      <c r="D119" s="86" t="str">
        <f t="shared" si="15"/>
        <v/>
      </c>
      <c r="E119" s="78"/>
      <c r="F119" s="78" t="str">
        <f t="shared" si="16"/>
        <v/>
      </c>
      <c r="G119" s="78"/>
      <c r="H119" s="72" t="str">
        <f t="shared" si="17"/>
        <v/>
      </c>
      <c r="I119" s="73"/>
      <c r="J119" s="73"/>
      <c r="K119" s="73"/>
      <c r="L119" s="73"/>
      <c r="M119" s="73"/>
      <c r="N119" s="73"/>
      <c r="O119" s="73"/>
      <c r="P119" s="73"/>
      <c r="Q119" s="74"/>
      <c r="R119" s="75" t="str">
        <f t="shared" si="18"/>
        <v/>
      </c>
      <c r="S119" s="76"/>
      <c r="T119" s="77"/>
      <c r="U119" s="78" t="str">
        <f t="shared" si="19"/>
        <v/>
      </c>
      <c r="V119" s="78"/>
      <c r="W119" s="484" t="str">
        <f t="shared" si="20"/>
        <v/>
      </c>
      <c r="X119" s="485"/>
      <c r="Y119" s="485"/>
      <c r="Z119" s="486"/>
      <c r="AA119" s="79" t="str">
        <f t="shared" si="21"/>
        <v/>
      </c>
      <c r="AB119" s="80"/>
      <c r="AC119" s="80"/>
      <c r="AD119" s="81"/>
      <c r="AE119" s="82" t="str">
        <f t="shared" si="22"/>
        <v/>
      </c>
      <c r="AF119" s="83"/>
      <c r="AG119" s="84"/>
      <c r="AH119" s="79" t="str">
        <f t="shared" si="23"/>
        <v/>
      </c>
      <c r="AI119" s="80"/>
      <c r="AJ119" s="80"/>
      <c r="AK119" s="85"/>
    </row>
    <row r="120" spans="4:37" s="16" customFormat="1" ht="18.75" customHeight="1" x14ac:dyDescent="0.15">
      <c r="D120" s="86" t="str">
        <f t="shared" si="15"/>
        <v/>
      </c>
      <c r="E120" s="78"/>
      <c r="F120" s="78" t="str">
        <f t="shared" si="16"/>
        <v/>
      </c>
      <c r="G120" s="78"/>
      <c r="H120" s="72" t="str">
        <f t="shared" si="17"/>
        <v/>
      </c>
      <c r="I120" s="73"/>
      <c r="J120" s="73"/>
      <c r="K120" s="73"/>
      <c r="L120" s="73"/>
      <c r="M120" s="73"/>
      <c r="N120" s="73"/>
      <c r="O120" s="73"/>
      <c r="P120" s="73"/>
      <c r="Q120" s="74"/>
      <c r="R120" s="75" t="str">
        <f t="shared" si="18"/>
        <v/>
      </c>
      <c r="S120" s="76"/>
      <c r="T120" s="77"/>
      <c r="U120" s="78" t="str">
        <f t="shared" si="19"/>
        <v/>
      </c>
      <c r="V120" s="78"/>
      <c r="W120" s="484" t="str">
        <f t="shared" si="20"/>
        <v/>
      </c>
      <c r="X120" s="485"/>
      <c r="Y120" s="485"/>
      <c r="Z120" s="486"/>
      <c r="AA120" s="79" t="str">
        <f t="shared" si="21"/>
        <v/>
      </c>
      <c r="AB120" s="80"/>
      <c r="AC120" s="80"/>
      <c r="AD120" s="81"/>
      <c r="AE120" s="82" t="str">
        <f t="shared" si="22"/>
        <v/>
      </c>
      <c r="AF120" s="83"/>
      <c r="AG120" s="84"/>
      <c r="AH120" s="79" t="str">
        <f t="shared" si="23"/>
        <v/>
      </c>
      <c r="AI120" s="80"/>
      <c r="AJ120" s="80"/>
      <c r="AK120" s="85"/>
    </row>
    <row r="121" spans="4:37" s="16" customFormat="1" ht="18.75" customHeight="1" x14ac:dyDescent="0.15">
      <c r="D121" s="86" t="str">
        <f t="shared" si="15"/>
        <v/>
      </c>
      <c r="E121" s="78"/>
      <c r="F121" s="78" t="str">
        <f t="shared" si="16"/>
        <v/>
      </c>
      <c r="G121" s="78"/>
      <c r="H121" s="72" t="str">
        <f t="shared" si="17"/>
        <v/>
      </c>
      <c r="I121" s="73"/>
      <c r="J121" s="73"/>
      <c r="K121" s="73"/>
      <c r="L121" s="73"/>
      <c r="M121" s="73"/>
      <c r="N121" s="73"/>
      <c r="O121" s="73"/>
      <c r="P121" s="73"/>
      <c r="Q121" s="74"/>
      <c r="R121" s="75" t="str">
        <f t="shared" si="18"/>
        <v/>
      </c>
      <c r="S121" s="76"/>
      <c r="T121" s="77"/>
      <c r="U121" s="78" t="str">
        <f t="shared" si="19"/>
        <v/>
      </c>
      <c r="V121" s="78"/>
      <c r="W121" s="484" t="str">
        <f t="shared" si="20"/>
        <v/>
      </c>
      <c r="X121" s="485"/>
      <c r="Y121" s="485"/>
      <c r="Z121" s="486"/>
      <c r="AA121" s="79" t="str">
        <f t="shared" si="21"/>
        <v/>
      </c>
      <c r="AB121" s="80"/>
      <c r="AC121" s="80"/>
      <c r="AD121" s="81"/>
      <c r="AE121" s="82" t="str">
        <f t="shared" si="22"/>
        <v/>
      </c>
      <c r="AF121" s="83"/>
      <c r="AG121" s="84"/>
      <c r="AH121" s="79" t="str">
        <f t="shared" si="23"/>
        <v/>
      </c>
      <c r="AI121" s="80"/>
      <c r="AJ121" s="80"/>
      <c r="AK121" s="85"/>
    </row>
    <row r="122" spans="4:37" s="16" customFormat="1" ht="18.75" customHeight="1" x14ac:dyDescent="0.15">
      <c r="D122" s="86" t="str">
        <f t="shared" si="15"/>
        <v/>
      </c>
      <c r="E122" s="78"/>
      <c r="F122" s="78" t="str">
        <f t="shared" si="16"/>
        <v/>
      </c>
      <c r="G122" s="78"/>
      <c r="H122" s="72" t="str">
        <f t="shared" si="17"/>
        <v/>
      </c>
      <c r="I122" s="73"/>
      <c r="J122" s="73"/>
      <c r="K122" s="73"/>
      <c r="L122" s="73"/>
      <c r="M122" s="73"/>
      <c r="N122" s="73"/>
      <c r="O122" s="73"/>
      <c r="P122" s="73"/>
      <c r="Q122" s="74"/>
      <c r="R122" s="75" t="str">
        <f t="shared" si="18"/>
        <v/>
      </c>
      <c r="S122" s="76"/>
      <c r="T122" s="77"/>
      <c r="U122" s="78" t="str">
        <f t="shared" si="19"/>
        <v/>
      </c>
      <c r="V122" s="78"/>
      <c r="W122" s="484" t="str">
        <f t="shared" si="20"/>
        <v/>
      </c>
      <c r="X122" s="485"/>
      <c r="Y122" s="485"/>
      <c r="Z122" s="486"/>
      <c r="AA122" s="79" t="str">
        <f t="shared" si="21"/>
        <v/>
      </c>
      <c r="AB122" s="80"/>
      <c r="AC122" s="80"/>
      <c r="AD122" s="81"/>
      <c r="AE122" s="82" t="str">
        <f t="shared" si="22"/>
        <v/>
      </c>
      <c r="AF122" s="83"/>
      <c r="AG122" s="84"/>
      <c r="AH122" s="79" t="str">
        <f t="shared" si="23"/>
        <v/>
      </c>
      <c r="AI122" s="80"/>
      <c r="AJ122" s="80"/>
      <c r="AK122" s="85"/>
    </row>
    <row r="123" spans="4:37" s="16" customFormat="1" ht="18.75" customHeight="1" x14ac:dyDescent="0.15">
      <c r="D123" s="251" t="str">
        <f t="shared" si="15"/>
        <v/>
      </c>
      <c r="E123" s="96"/>
      <c r="F123" s="96" t="str">
        <f t="shared" si="16"/>
        <v/>
      </c>
      <c r="G123" s="96"/>
      <c r="H123" s="327" t="str">
        <f t="shared" si="17"/>
        <v/>
      </c>
      <c r="I123" s="328"/>
      <c r="J123" s="328"/>
      <c r="K123" s="328"/>
      <c r="L123" s="328"/>
      <c r="M123" s="328"/>
      <c r="N123" s="328"/>
      <c r="O123" s="328"/>
      <c r="P123" s="328"/>
      <c r="Q123" s="329"/>
      <c r="R123" s="93" t="str">
        <f t="shared" si="18"/>
        <v/>
      </c>
      <c r="S123" s="94"/>
      <c r="T123" s="95"/>
      <c r="U123" s="96" t="str">
        <f t="shared" si="19"/>
        <v/>
      </c>
      <c r="V123" s="96"/>
      <c r="W123" s="487" t="str">
        <f t="shared" si="20"/>
        <v/>
      </c>
      <c r="X123" s="488"/>
      <c r="Y123" s="488"/>
      <c r="Z123" s="489"/>
      <c r="AA123" s="127" t="str">
        <f t="shared" si="21"/>
        <v/>
      </c>
      <c r="AB123" s="128"/>
      <c r="AC123" s="128"/>
      <c r="AD123" s="179"/>
      <c r="AE123" s="353" t="str">
        <f t="shared" si="22"/>
        <v/>
      </c>
      <c r="AF123" s="354"/>
      <c r="AG123" s="175"/>
      <c r="AH123" s="127" t="str">
        <f t="shared" si="23"/>
        <v/>
      </c>
      <c r="AI123" s="128"/>
      <c r="AJ123" s="128"/>
      <c r="AK123" s="129"/>
    </row>
    <row r="124" spans="4:37" s="16" customFormat="1" ht="13.5" customHeight="1" x14ac:dyDescent="0.15">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t="s">
        <v>88</v>
      </c>
      <c r="AG124" s="12"/>
      <c r="AH124" s="12"/>
      <c r="AI124" s="12"/>
      <c r="AJ124" s="12"/>
      <c r="AK124" s="12"/>
    </row>
    <row r="125" spans="4:37" s="12" customFormat="1" ht="18.75" customHeight="1" x14ac:dyDescent="0.15">
      <c r="D125" s="318" t="s">
        <v>18</v>
      </c>
      <c r="E125" s="318"/>
      <c r="F125" s="318"/>
      <c r="W125" s="65" t="s">
        <v>44</v>
      </c>
      <c r="X125" s="66"/>
      <c r="Y125" s="42"/>
      <c r="Z125" s="42"/>
      <c r="AA125" s="42"/>
      <c r="AB125" s="42"/>
      <c r="AC125" s="42"/>
      <c r="AD125" s="42"/>
      <c r="AE125" s="42"/>
      <c r="AF125" s="42"/>
      <c r="AG125" s="42"/>
      <c r="AH125" s="42"/>
      <c r="AI125" s="42"/>
      <c r="AJ125" s="42"/>
      <c r="AK125" s="43"/>
    </row>
    <row r="126" spans="4:37" s="12" customFormat="1" ht="18.75" customHeight="1" x14ac:dyDescent="0.15">
      <c r="D126" s="13" t="s">
        <v>19</v>
      </c>
      <c r="E126" s="317" t="s">
        <v>62</v>
      </c>
      <c r="F126" s="317"/>
      <c r="G126" s="317"/>
      <c r="H126" s="317"/>
      <c r="I126" s="317"/>
      <c r="J126" s="317"/>
      <c r="K126" s="317"/>
      <c r="L126" s="317"/>
      <c r="M126" s="317"/>
      <c r="N126" s="317"/>
      <c r="O126" s="317"/>
      <c r="P126" s="317"/>
      <c r="Q126" s="317"/>
      <c r="R126" s="317"/>
      <c r="S126" s="317"/>
      <c r="W126" s="355" t="str">
        <f>W38&amp;""</f>
        <v/>
      </c>
      <c r="X126" s="356"/>
      <c r="Y126" s="356"/>
      <c r="Z126" s="356"/>
      <c r="AA126" s="356"/>
      <c r="AB126" s="356"/>
      <c r="AC126" s="356"/>
      <c r="AD126" s="356"/>
      <c r="AE126" s="356"/>
      <c r="AF126" s="356"/>
      <c r="AG126" s="356"/>
      <c r="AH126" s="356"/>
      <c r="AI126" s="356"/>
      <c r="AJ126" s="356"/>
      <c r="AK126" s="357"/>
    </row>
    <row r="127" spans="4:37" s="12" customFormat="1" ht="18.75" customHeight="1" x14ac:dyDescent="0.15">
      <c r="D127" s="13" t="s">
        <v>20</v>
      </c>
      <c r="E127" s="317" t="s">
        <v>21</v>
      </c>
      <c r="F127" s="317"/>
      <c r="G127" s="317"/>
      <c r="H127" s="317"/>
      <c r="I127" s="317"/>
      <c r="J127" s="317"/>
      <c r="K127" s="317"/>
      <c r="L127" s="317"/>
      <c r="M127" s="317"/>
      <c r="N127" s="317"/>
      <c r="O127" s="317"/>
      <c r="P127" s="317"/>
      <c r="Q127" s="317"/>
      <c r="R127" s="317"/>
      <c r="S127" s="317"/>
      <c r="W127" s="355"/>
      <c r="X127" s="356"/>
      <c r="Y127" s="356"/>
      <c r="Z127" s="356"/>
      <c r="AA127" s="356"/>
      <c r="AB127" s="356"/>
      <c r="AC127" s="356"/>
      <c r="AD127" s="356"/>
      <c r="AE127" s="356"/>
      <c r="AF127" s="356"/>
      <c r="AG127" s="356"/>
      <c r="AH127" s="356"/>
      <c r="AI127" s="356"/>
      <c r="AJ127" s="356"/>
      <c r="AK127" s="357"/>
    </row>
    <row r="128" spans="4:37" s="12" customFormat="1" ht="18.75" customHeight="1" x14ac:dyDescent="0.15">
      <c r="D128" s="13" t="s">
        <v>22</v>
      </c>
      <c r="E128" s="14" t="s">
        <v>55</v>
      </c>
      <c r="F128" s="14"/>
      <c r="G128" s="14"/>
      <c r="H128" s="14"/>
      <c r="I128" s="14"/>
      <c r="J128" s="14"/>
      <c r="K128" s="14"/>
      <c r="L128" s="14"/>
      <c r="M128" s="14"/>
      <c r="N128" s="14"/>
      <c r="O128" s="14"/>
      <c r="P128" s="14"/>
      <c r="Q128" s="14"/>
      <c r="R128" s="14"/>
      <c r="S128" s="14"/>
      <c r="W128" s="355"/>
      <c r="X128" s="356"/>
      <c r="Y128" s="356"/>
      <c r="Z128" s="356"/>
      <c r="AA128" s="356"/>
      <c r="AB128" s="356"/>
      <c r="AC128" s="356"/>
      <c r="AD128" s="356"/>
      <c r="AE128" s="356"/>
      <c r="AF128" s="356"/>
      <c r="AG128" s="356"/>
      <c r="AH128" s="356"/>
      <c r="AI128" s="356"/>
      <c r="AJ128" s="356"/>
      <c r="AK128" s="357"/>
    </row>
    <row r="129" spans="4:37" s="12" customFormat="1" ht="18.75" customHeight="1" x14ac:dyDescent="0.15">
      <c r="D129" s="13" t="s">
        <v>23</v>
      </c>
      <c r="E129" s="14" t="s">
        <v>66</v>
      </c>
      <c r="F129" s="14"/>
      <c r="G129" s="14"/>
      <c r="H129" s="14"/>
      <c r="I129" s="14"/>
      <c r="J129" s="14"/>
      <c r="K129" s="14"/>
      <c r="L129" s="14"/>
      <c r="M129" s="14"/>
      <c r="N129" s="14"/>
      <c r="O129" s="14"/>
      <c r="P129" s="14"/>
      <c r="Q129" s="14"/>
      <c r="R129" s="14"/>
      <c r="S129" s="14"/>
      <c r="W129" s="358"/>
      <c r="X129" s="359"/>
      <c r="Y129" s="359"/>
      <c r="Z129" s="359"/>
      <c r="AA129" s="359"/>
      <c r="AB129" s="359"/>
      <c r="AC129" s="359"/>
      <c r="AD129" s="359"/>
      <c r="AE129" s="359"/>
      <c r="AF129" s="359"/>
      <c r="AG129" s="359"/>
      <c r="AH129" s="359"/>
      <c r="AI129" s="359"/>
      <c r="AJ129" s="359"/>
      <c r="AK129" s="360"/>
    </row>
    <row r="130" spans="4:37" s="12" customFormat="1" ht="18.75" customHeight="1" x14ac:dyDescent="0.15">
      <c r="D130" s="13" t="s">
        <v>24</v>
      </c>
      <c r="E130" s="317" t="s">
        <v>63</v>
      </c>
      <c r="F130" s="317"/>
      <c r="G130" s="317"/>
      <c r="H130" s="317"/>
      <c r="I130" s="317"/>
      <c r="J130" s="317"/>
      <c r="K130" s="317"/>
      <c r="L130" s="317"/>
      <c r="M130" s="317"/>
      <c r="N130" s="317"/>
      <c r="O130" s="317"/>
      <c r="P130" s="317"/>
      <c r="Q130" s="317"/>
    </row>
    <row r="131" spans="4:37" s="12" customFormat="1" ht="18.75" customHeight="1" x14ac:dyDescent="0.15">
      <c r="D131" s="13" t="s">
        <v>25</v>
      </c>
      <c r="E131" s="317" t="s">
        <v>64</v>
      </c>
      <c r="F131" s="317"/>
      <c r="G131" s="317"/>
      <c r="H131" s="317"/>
      <c r="I131" s="317"/>
      <c r="J131" s="317"/>
      <c r="K131" s="317"/>
      <c r="L131" s="317"/>
      <c r="M131" s="317"/>
      <c r="N131" s="317"/>
      <c r="O131" s="317"/>
      <c r="P131" s="317"/>
      <c r="Q131" s="317"/>
      <c r="R131" s="317"/>
      <c r="S131" s="317"/>
      <c r="T131" s="317"/>
    </row>
    <row r="132" spans="4:37" s="12" customFormat="1" ht="18.75" customHeight="1" x14ac:dyDescent="0.15">
      <c r="D132" s="13" t="s">
        <v>57</v>
      </c>
      <c r="E132" s="317" t="s">
        <v>31</v>
      </c>
      <c r="F132" s="317"/>
      <c r="G132" s="317"/>
      <c r="H132" s="317"/>
      <c r="I132" s="317"/>
      <c r="J132" s="317"/>
      <c r="K132" s="317"/>
      <c r="L132" s="317"/>
      <c r="M132" s="317"/>
      <c r="N132" s="317"/>
    </row>
    <row r="133" spans="4:37" s="12" customFormat="1" ht="18.75" customHeight="1" x14ac:dyDescent="0.15">
      <c r="D133" s="13" t="s">
        <v>58</v>
      </c>
      <c r="E133" s="14" t="s">
        <v>56</v>
      </c>
      <c r="F133" s="14"/>
      <c r="G133" s="14"/>
      <c r="H133" s="14"/>
      <c r="I133" s="14"/>
      <c r="J133" s="14"/>
      <c r="K133" s="14"/>
      <c r="L133" s="14"/>
      <c r="M133" s="14"/>
      <c r="N133" s="14"/>
    </row>
    <row r="134" spans="4:37" s="12" customFormat="1" ht="18.75" customHeight="1" x14ac:dyDescent="0.15">
      <c r="D134" s="13" t="s">
        <v>59</v>
      </c>
      <c r="E134" s="317" t="s">
        <v>26</v>
      </c>
      <c r="F134" s="317"/>
      <c r="G134" s="317"/>
      <c r="H134" s="317"/>
      <c r="I134" s="317"/>
      <c r="J134" s="317"/>
      <c r="K134" s="317"/>
      <c r="L134" s="317"/>
      <c r="M134" s="317"/>
      <c r="X134" s="15"/>
      <c r="Y134" s="15"/>
      <c r="Z134" s="15"/>
      <c r="AA134" s="15"/>
      <c r="AB134" s="15"/>
      <c r="AC134" s="15"/>
      <c r="AD134" s="15"/>
      <c r="AE134" s="15"/>
      <c r="AF134" s="15"/>
      <c r="AG134" s="15"/>
      <c r="AH134" s="15"/>
      <c r="AI134" s="15"/>
      <c r="AJ134" s="15"/>
    </row>
  </sheetData>
  <mergeCells count="563">
    <mergeCell ref="W126:AK129"/>
    <mergeCell ref="AF42:AK42"/>
    <mergeCell ref="D43:H43"/>
    <mergeCell ref="I43:M43"/>
    <mergeCell ref="N43:R43"/>
    <mergeCell ref="W43:AA44"/>
    <mergeCell ref="AB43:AC43"/>
    <mergeCell ref="AD43:AK43"/>
    <mergeCell ref="AB44:AC44"/>
    <mergeCell ref="AE44:AG44"/>
    <mergeCell ref="AH44:AI44"/>
    <mergeCell ref="AJ44:AK44"/>
    <mergeCell ref="Z86:AE86"/>
    <mergeCell ref="AF86:AK86"/>
    <mergeCell ref="D87:H87"/>
    <mergeCell ref="I87:M87"/>
    <mergeCell ref="N87:R87"/>
    <mergeCell ref="W87:AA88"/>
    <mergeCell ref="AB87:AC87"/>
    <mergeCell ref="AD87:AK87"/>
    <mergeCell ref="AB88:AC88"/>
    <mergeCell ref="AE88:AG88"/>
    <mergeCell ref="AH88:AI88"/>
    <mergeCell ref="AJ88:AK88"/>
    <mergeCell ref="AH118:AK118"/>
    <mergeCell ref="U122:V122"/>
    <mergeCell ref="W122:Z122"/>
    <mergeCell ref="AA122:AD122"/>
    <mergeCell ref="AE122:AG122"/>
    <mergeCell ref="AH122:AK122"/>
    <mergeCell ref="U123:V123"/>
    <mergeCell ref="W123:Z123"/>
    <mergeCell ref="AA123:AD123"/>
    <mergeCell ref="AE123:AG123"/>
    <mergeCell ref="AH123:AK123"/>
    <mergeCell ref="AH119:AK119"/>
    <mergeCell ref="AA120:AD120"/>
    <mergeCell ref="AE120:AG120"/>
    <mergeCell ref="AH120:AK120"/>
    <mergeCell ref="AH117:AK117"/>
    <mergeCell ref="D30:E30"/>
    <mergeCell ref="D28:E28"/>
    <mergeCell ref="F28:G28"/>
    <mergeCell ref="R28:T28"/>
    <mergeCell ref="U28:V28"/>
    <mergeCell ref="F30:G30"/>
    <mergeCell ref="R30:T30"/>
    <mergeCell ref="U30:V30"/>
    <mergeCell ref="D29:E29"/>
    <mergeCell ref="F29:G29"/>
    <mergeCell ref="U29:V29"/>
    <mergeCell ref="AJ58:AK58"/>
    <mergeCell ref="AD58:AE58"/>
    <mergeCell ref="AD102:AE102"/>
    <mergeCell ref="AJ102:AK102"/>
    <mergeCell ref="U53:W53"/>
    <mergeCell ref="U54:W54"/>
    <mergeCell ref="U55:W55"/>
    <mergeCell ref="U56:W56"/>
    <mergeCell ref="H51:S51"/>
    <mergeCell ref="H52:S52"/>
    <mergeCell ref="X54:AK54"/>
    <mergeCell ref="AF58:AI58"/>
    <mergeCell ref="AD14:AE14"/>
    <mergeCell ref="AJ14:AK14"/>
    <mergeCell ref="L60:S60"/>
    <mergeCell ref="U60:Z60"/>
    <mergeCell ref="D61:K61"/>
    <mergeCell ref="L61:S61"/>
    <mergeCell ref="U61:Z61"/>
    <mergeCell ref="D58:K58"/>
    <mergeCell ref="L58:S58"/>
    <mergeCell ref="U58:Z58"/>
    <mergeCell ref="U51:W51"/>
    <mergeCell ref="D52:G52"/>
    <mergeCell ref="U52:W52"/>
    <mergeCell ref="D53:G56"/>
    <mergeCell ref="D59:K59"/>
    <mergeCell ref="L59:S59"/>
    <mergeCell ref="U59:Z59"/>
    <mergeCell ref="AA59:AB59"/>
    <mergeCell ref="D60:K60"/>
    <mergeCell ref="F35:G35"/>
    <mergeCell ref="R35:T35"/>
    <mergeCell ref="U35:V35"/>
    <mergeCell ref="A45:AK46"/>
    <mergeCell ref="Z47:AB47"/>
    <mergeCell ref="D1:AK2"/>
    <mergeCell ref="Z3:AB3"/>
    <mergeCell ref="AD3:AE3"/>
    <mergeCell ref="D8:G8"/>
    <mergeCell ref="U9:W9"/>
    <mergeCell ref="U8:W8"/>
    <mergeCell ref="U7:W7"/>
    <mergeCell ref="AG3:AJ3"/>
    <mergeCell ref="U10:W10"/>
    <mergeCell ref="D4:O5"/>
    <mergeCell ref="D7:G7"/>
    <mergeCell ref="H7:S7"/>
    <mergeCell ref="H8:S8"/>
    <mergeCell ref="H9:S12"/>
    <mergeCell ref="U12:W12"/>
    <mergeCell ref="D9:G12"/>
    <mergeCell ref="E130:Q130"/>
    <mergeCell ref="E131:T131"/>
    <mergeCell ref="E132:N132"/>
    <mergeCell ref="E134:M134"/>
    <mergeCell ref="D125:F125"/>
    <mergeCell ref="E126:S126"/>
    <mergeCell ref="H35:Q35"/>
    <mergeCell ref="E127:S127"/>
    <mergeCell ref="D35:E35"/>
    <mergeCell ref="D48:O49"/>
    <mergeCell ref="D51:G51"/>
    <mergeCell ref="D102:K102"/>
    <mergeCell ref="L102:S102"/>
    <mergeCell ref="D122:E122"/>
    <mergeCell ref="F122:G122"/>
    <mergeCell ref="H122:Q122"/>
    <mergeCell ref="R122:T122"/>
    <mergeCell ref="H123:Q123"/>
    <mergeCell ref="R123:T123"/>
    <mergeCell ref="D120:E120"/>
    <mergeCell ref="D112:E113"/>
    <mergeCell ref="F112:G113"/>
    <mergeCell ref="H112:Q113"/>
    <mergeCell ref="R112:T113"/>
    <mergeCell ref="G37:I37"/>
    <mergeCell ref="P37:R37"/>
    <mergeCell ref="W38:AK40"/>
    <mergeCell ref="E41:H41"/>
    <mergeCell ref="I41:R41"/>
    <mergeCell ref="W41:Y41"/>
    <mergeCell ref="Z41:AA41"/>
    <mergeCell ref="AB41:AC41"/>
    <mergeCell ref="AD41:AE41"/>
    <mergeCell ref="AF41:AG41"/>
    <mergeCell ref="AH41:AI41"/>
    <mergeCell ref="D37:F37"/>
    <mergeCell ref="F24:G25"/>
    <mergeCell ref="D26:E26"/>
    <mergeCell ref="F26:G26"/>
    <mergeCell ref="D32:E32"/>
    <mergeCell ref="F32:G32"/>
    <mergeCell ref="R32:T32"/>
    <mergeCell ref="D22:K22"/>
    <mergeCell ref="R29:T29"/>
    <mergeCell ref="W35:Z35"/>
    <mergeCell ref="H26:Q26"/>
    <mergeCell ref="H27:Q27"/>
    <mergeCell ref="H28:Q28"/>
    <mergeCell ref="H29:Q29"/>
    <mergeCell ref="H30:Q30"/>
    <mergeCell ref="H31:Q31"/>
    <mergeCell ref="H32:Q32"/>
    <mergeCell ref="R26:T26"/>
    <mergeCell ref="U26:V26"/>
    <mergeCell ref="U32:V32"/>
    <mergeCell ref="U31:V31"/>
    <mergeCell ref="D116:E116"/>
    <mergeCell ref="F116:G116"/>
    <mergeCell ref="D31:E31"/>
    <mergeCell ref="F31:G31"/>
    <mergeCell ref="R31:T31"/>
    <mergeCell ref="Z91:AB91"/>
    <mergeCell ref="AD91:AE91"/>
    <mergeCell ref="AG91:AJ91"/>
    <mergeCell ref="D81:F81"/>
    <mergeCell ref="A89:AK90"/>
    <mergeCell ref="U99:W99"/>
    <mergeCell ref="X99:AK99"/>
    <mergeCell ref="D92:O93"/>
    <mergeCell ref="W82:AK84"/>
    <mergeCell ref="E85:H85"/>
    <mergeCell ref="I85:R85"/>
    <mergeCell ref="W85:Y85"/>
    <mergeCell ref="Z85:AA85"/>
    <mergeCell ref="AB85:AC85"/>
    <mergeCell ref="AD85:AE85"/>
    <mergeCell ref="AF85:AG85"/>
    <mergeCell ref="AH85:AI85"/>
    <mergeCell ref="AJ85:AK85"/>
    <mergeCell ref="D86:H86"/>
    <mergeCell ref="H117:Q117"/>
    <mergeCell ref="D117:E117"/>
    <mergeCell ref="F117:G117"/>
    <mergeCell ref="AE118:AG118"/>
    <mergeCell ref="D119:E119"/>
    <mergeCell ref="F119:G119"/>
    <mergeCell ref="H119:Q119"/>
    <mergeCell ref="R119:T119"/>
    <mergeCell ref="U119:V119"/>
    <mergeCell ref="W119:Z119"/>
    <mergeCell ref="AA119:AD119"/>
    <mergeCell ref="AE119:AG119"/>
    <mergeCell ref="D118:E118"/>
    <mergeCell ref="F118:G118"/>
    <mergeCell ref="R117:T117"/>
    <mergeCell ref="U117:V117"/>
    <mergeCell ref="W117:Z117"/>
    <mergeCell ref="AA117:AD117"/>
    <mergeCell ref="AE117:AG117"/>
    <mergeCell ref="H118:Q118"/>
    <mergeCell ref="R118:T118"/>
    <mergeCell ref="U118:V118"/>
    <mergeCell ref="W118:Z118"/>
    <mergeCell ref="AA118:AD118"/>
    <mergeCell ref="H116:Q116"/>
    <mergeCell ref="R116:T116"/>
    <mergeCell ref="U116:V116"/>
    <mergeCell ref="AE114:AG114"/>
    <mergeCell ref="AH116:AK116"/>
    <mergeCell ref="W116:Z116"/>
    <mergeCell ref="AA116:AD116"/>
    <mergeCell ref="AE116:AG116"/>
    <mergeCell ref="AH114:AK114"/>
    <mergeCell ref="AA114:AD114"/>
    <mergeCell ref="H115:Q115"/>
    <mergeCell ref="R115:T115"/>
    <mergeCell ref="U115:V115"/>
    <mergeCell ref="W115:Z115"/>
    <mergeCell ref="AA115:AD115"/>
    <mergeCell ref="U98:W98"/>
    <mergeCell ref="X98:AK98"/>
    <mergeCell ref="U100:W100"/>
    <mergeCell ref="X100:AK100"/>
    <mergeCell ref="F114:G114"/>
    <mergeCell ref="D115:E115"/>
    <mergeCell ref="F115:G115"/>
    <mergeCell ref="H114:Q114"/>
    <mergeCell ref="R114:T114"/>
    <mergeCell ref="U114:V114"/>
    <mergeCell ref="W114:Z114"/>
    <mergeCell ref="D110:K110"/>
    <mergeCell ref="L110:S110"/>
    <mergeCell ref="U110:AD110"/>
    <mergeCell ref="AE112:AG113"/>
    <mergeCell ref="AH112:AK113"/>
    <mergeCell ref="AE115:AG115"/>
    <mergeCell ref="AH115:AK115"/>
    <mergeCell ref="U112:V113"/>
    <mergeCell ref="W112:Z113"/>
    <mergeCell ref="AA112:AD113"/>
    <mergeCell ref="D114:E114"/>
    <mergeCell ref="D42:H42"/>
    <mergeCell ref="I42:M42"/>
    <mergeCell ref="N42:R42"/>
    <mergeCell ref="Z42:AE42"/>
    <mergeCell ref="AH65:AK65"/>
    <mergeCell ref="D66:K66"/>
    <mergeCell ref="L66:S66"/>
    <mergeCell ref="U66:AD66"/>
    <mergeCell ref="AE66:AK66"/>
    <mergeCell ref="L62:S62"/>
    <mergeCell ref="D63:K63"/>
    <mergeCell ref="L63:S63"/>
    <mergeCell ref="U63:Z63"/>
    <mergeCell ref="AE63:AG63"/>
    <mergeCell ref="AH63:AK63"/>
    <mergeCell ref="D64:K64"/>
    <mergeCell ref="H96:S96"/>
    <mergeCell ref="U96:W96"/>
    <mergeCell ref="X96:AK96"/>
    <mergeCell ref="D97:G100"/>
    <mergeCell ref="H97:S100"/>
    <mergeCell ref="U97:W97"/>
    <mergeCell ref="X97:AJ97"/>
    <mergeCell ref="D123:E123"/>
    <mergeCell ref="F123:G123"/>
    <mergeCell ref="G81:I81"/>
    <mergeCell ref="P81:R81"/>
    <mergeCell ref="D121:E121"/>
    <mergeCell ref="F121:G121"/>
    <mergeCell ref="D96:G96"/>
    <mergeCell ref="AA103:AB103"/>
    <mergeCell ref="AD103:AK103"/>
    <mergeCell ref="D104:K104"/>
    <mergeCell ref="L104:S104"/>
    <mergeCell ref="U104:Z104"/>
    <mergeCell ref="AA107:AD107"/>
    <mergeCell ref="AE107:AG107"/>
    <mergeCell ref="AH107:AK107"/>
    <mergeCell ref="AA108:AD108"/>
    <mergeCell ref="AE108:AG108"/>
    <mergeCell ref="AH108:AK108"/>
    <mergeCell ref="F120:G120"/>
    <mergeCell ref="D109:K109"/>
    <mergeCell ref="U102:Z102"/>
    <mergeCell ref="AA102:AC102"/>
    <mergeCell ref="AF102:AI102"/>
    <mergeCell ref="L109:S109"/>
    <mergeCell ref="AA14:AC14"/>
    <mergeCell ref="AD15:AK15"/>
    <mergeCell ref="H24:Q25"/>
    <mergeCell ref="W26:Z26"/>
    <mergeCell ref="W27:Z27"/>
    <mergeCell ref="W28:Z28"/>
    <mergeCell ref="W29:Z29"/>
    <mergeCell ref="W30:Z30"/>
    <mergeCell ref="W31:Z31"/>
    <mergeCell ref="R24:T25"/>
    <mergeCell ref="U24:V25"/>
    <mergeCell ref="W24:Z25"/>
    <mergeCell ref="D14:K14"/>
    <mergeCell ref="D15:K15"/>
    <mergeCell ref="D27:E27"/>
    <mergeCell ref="F27:G27"/>
    <mergeCell ref="D16:K16"/>
    <mergeCell ref="L14:S14"/>
    <mergeCell ref="L15:S15"/>
    <mergeCell ref="L16:S16"/>
    <mergeCell ref="L17:S17"/>
    <mergeCell ref="L21:S21"/>
    <mergeCell ref="L22:S22"/>
    <mergeCell ref="D24:E25"/>
    <mergeCell ref="L18:S18"/>
    <mergeCell ref="L19:S19"/>
    <mergeCell ref="L20:S20"/>
    <mergeCell ref="U15:Z15"/>
    <mergeCell ref="U16:Z16"/>
    <mergeCell ref="U17:Z17"/>
    <mergeCell ref="AE24:AG25"/>
    <mergeCell ref="AA24:AD25"/>
    <mergeCell ref="AA15:AB15"/>
    <mergeCell ref="U22:AD22"/>
    <mergeCell ref="AE22:AK22"/>
    <mergeCell ref="AH24:AK25"/>
    <mergeCell ref="AA19:AD19"/>
    <mergeCell ref="AA20:AD20"/>
    <mergeCell ref="AA21:AD21"/>
    <mergeCell ref="AH21:AK21"/>
    <mergeCell ref="AE21:AG21"/>
    <mergeCell ref="L64:S64"/>
    <mergeCell ref="U64:Z64"/>
    <mergeCell ref="AE64:AG64"/>
    <mergeCell ref="AH64:AK64"/>
    <mergeCell ref="D62:K62"/>
    <mergeCell ref="AA64:AD64"/>
    <mergeCell ref="AA65:AD65"/>
    <mergeCell ref="D65:K65"/>
    <mergeCell ref="L65:S65"/>
    <mergeCell ref="U65:Z65"/>
    <mergeCell ref="AE65:AG65"/>
    <mergeCell ref="R72:T72"/>
    <mergeCell ref="U72:V72"/>
    <mergeCell ref="AH70:AK70"/>
    <mergeCell ref="D68:E69"/>
    <mergeCell ref="F68:G69"/>
    <mergeCell ref="H68:Q69"/>
    <mergeCell ref="R68:T69"/>
    <mergeCell ref="U68:V69"/>
    <mergeCell ref="W68:Z69"/>
    <mergeCell ref="AA68:AD69"/>
    <mergeCell ref="AE68:AG69"/>
    <mergeCell ref="AH68:AK69"/>
    <mergeCell ref="D70:E70"/>
    <mergeCell ref="F70:G70"/>
    <mergeCell ref="H70:Q70"/>
    <mergeCell ref="R70:T70"/>
    <mergeCell ref="U70:V70"/>
    <mergeCell ref="D71:E71"/>
    <mergeCell ref="F71:G71"/>
    <mergeCell ref="H71:Q71"/>
    <mergeCell ref="R71:T71"/>
    <mergeCell ref="U71:V71"/>
    <mergeCell ref="W71:Z71"/>
    <mergeCell ref="AA71:AD71"/>
    <mergeCell ref="AE71:AG71"/>
    <mergeCell ref="AH71:AK71"/>
    <mergeCell ref="R74:T74"/>
    <mergeCell ref="U74:V74"/>
    <mergeCell ref="AH79:AK79"/>
    <mergeCell ref="D77:E77"/>
    <mergeCell ref="F77:G77"/>
    <mergeCell ref="H77:Q77"/>
    <mergeCell ref="R77:T77"/>
    <mergeCell ref="U77:V77"/>
    <mergeCell ref="W77:Z77"/>
    <mergeCell ref="AA77:AD77"/>
    <mergeCell ref="AE77:AG77"/>
    <mergeCell ref="AH77:AK77"/>
    <mergeCell ref="W78:Z78"/>
    <mergeCell ref="AA78:AD78"/>
    <mergeCell ref="AE78:AG78"/>
    <mergeCell ref="AH78:AK78"/>
    <mergeCell ref="F78:G78"/>
    <mergeCell ref="H78:Q78"/>
    <mergeCell ref="R78:T78"/>
    <mergeCell ref="U78:V78"/>
    <mergeCell ref="AA79:AD79"/>
    <mergeCell ref="AE79:AG79"/>
    <mergeCell ref="D78:E78"/>
    <mergeCell ref="D73:E73"/>
    <mergeCell ref="F73:G73"/>
    <mergeCell ref="H73:Q73"/>
    <mergeCell ref="R73:T73"/>
    <mergeCell ref="U73:V73"/>
    <mergeCell ref="W73:Z73"/>
    <mergeCell ref="AA73:AD73"/>
    <mergeCell ref="AE73:AG73"/>
    <mergeCell ref="AH73:AK73"/>
    <mergeCell ref="D21:H21"/>
    <mergeCell ref="J21:K21"/>
    <mergeCell ref="X7:AK7"/>
    <mergeCell ref="X8:AK8"/>
    <mergeCell ref="X9:AJ9"/>
    <mergeCell ref="X10:AK10"/>
    <mergeCell ref="X11:AK11"/>
    <mergeCell ref="X12:AK12"/>
    <mergeCell ref="D17:K17"/>
    <mergeCell ref="D19:K19"/>
    <mergeCell ref="D20:K20"/>
    <mergeCell ref="U11:W11"/>
    <mergeCell ref="AF14:AI14"/>
    <mergeCell ref="D18:K18"/>
    <mergeCell ref="AH19:AK19"/>
    <mergeCell ref="AH20:AK20"/>
    <mergeCell ref="AA16:AK16"/>
    <mergeCell ref="AA17:AK17"/>
    <mergeCell ref="AE19:AG19"/>
    <mergeCell ref="AE20:AG20"/>
    <mergeCell ref="U19:Z19"/>
    <mergeCell ref="U20:Z20"/>
    <mergeCell ref="U21:Z21"/>
    <mergeCell ref="U14:Z14"/>
    <mergeCell ref="D33:E33"/>
    <mergeCell ref="D34:E34"/>
    <mergeCell ref="D76:E76"/>
    <mergeCell ref="F76:G76"/>
    <mergeCell ref="X55:AK55"/>
    <mergeCell ref="X56:AK56"/>
    <mergeCell ref="H53:S56"/>
    <mergeCell ref="D79:E79"/>
    <mergeCell ref="F79:G79"/>
    <mergeCell ref="H79:Q79"/>
    <mergeCell ref="W75:Z75"/>
    <mergeCell ref="AA75:AD75"/>
    <mergeCell ref="H74:Q74"/>
    <mergeCell ref="D72:E72"/>
    <mergeCell ref="F72:G72"/>
    <mergeCell ref="H72:Q72"/>
    <mergeCell ref="AE75:AG75"/>
    <mergeCell ref="AH75:AK75"/>
    <mergeCell ref="D74:E74"/>
    <mergeCell ref="F74:G74"/>
    <mergeCell ref="X51:AK51"/>
    <mergeCell ref="X52:AK52"/>
    <mergeCell ref="X53:AJ53"/>
    <mergeCell ref="AA35:AD35"/>
    <mergeCell ref="AE26:AG26"/>
    <mergeCell ref="AE27:AG27"/>
    <mergeCell ref="AE28:AG28"/>
    <mergeCell ref="AE29:AG29"/>
    <mergeCell ref="AE30:AG30"/>
    <mergeCell ref="AE31:AG31"/>
    <mergeCell ref="AE32:AG32"/>
    <mergeCell ref="AA58:AC58"/>
    <mergeCell ref="AD59:AK59"/>
    <mergeCell ref="AH26:AK26"/>
    <mergeCell ref="AH27:AK27"/>
    <mergeCell ref="AH28:AK28"/>
    <mergeCell ref="AH29:AK29"/>
    <mergeCell ref="AH30:AK30"/>
    <mergeCell ref="AH31:AK31"/>
    <mergeCell ref="AH32:AK32"/>
    <mergeCell ref="AH35:AK35"/>
    <mergeCell ref="AJ41:AK41"/>
    <mergeCell ref="AE35:AG35"/>
    <mergeCell ref="AD47:AE47"/>
    <mergeCell ref="AG47:AJ47"/>
    <mergeCell ref="F33:G33"/>
    <mergeCell ref="F34:G34"/>
    <mergeCell ref="AA26:AD26"/>
    <mergeCell ref="AA27:AD27"/>
    <mergeCell ref="AA28:AD28"/>
    <mergeCell ref="AA29:AD29"/>
    <mergeCell ref="AA30:AD30"/>
    <mergeCell ref="AA31:AD31"/>
    <mergeCell ref="AA32:AD32"/>
    <mergeCell ref="W32:Z32"/>
    <mergeCell ref="U34:V34"/>
    <mergeCell ref="R33:T33"/>
    <mergeCell ref="R34:T34"/>
    <mergeCell ref="H33:Q33"/>
    <mergeCell ref="H34:Q34"/>
    <mergeCell ref="U33:V33"/>
    <mergeCell ref="R27:T27"/>
    <mergeCell ref="U27:V27"/>
    <mergeCell ref="R75:T75"/>
    <mergeCell ref="H76:Q76"/>
    <mergeCell ref="R76:T76"/>
    <mergeCell ref="U76:V76"/>
    <mergeCell ref="W76:Z76"/>
    <mergeCell ref="AA76:AD76"/>
    <mergeCell ref="AE76:AG76"/>
    <mergeCell ref="U75:V75"/>
    <mergeCell ref="I86:M86"/>
    <mergeCell ref="N86:R86"/>
    <mergeCell ref="AE109:AG109"/>
    <mergeCell ref="AH109:AK109"/>
    <mergeCell ref="D108:K108"/>
    <mergeCell ref="L108:S108"/>
    <mergeCell ref="U108:Z108"/>
    <mergeCell ref="L103:S103"/>
    <mergeCell ref="U103:Z103"/>
    <mergeCell ref="D105:K105"/>
    <mergeCell ref="L105:S105"/>
    <mergeCell ref="U105:Z105"/>
    <mergeCell ref="D103:K103"/>
    <mergeCell ref="AA104:AK104"/>
    <mergeCell ref="AA105:AK105"/>
    <mergeCell ref="D106:K106"/>
    <mergeCell ref="L106:S106"/>
    <mergeCell ref="D107:K107"/>
    <mergeCell ref="L107:S107"/>
    <mergeCell ref="U107:Z107"/>
    <mergeCell ref="AH33:AK33"/>
    <mergeCell ref="AH34:AK34"/>
    <mergeCell ref="AE33:AG33"/>
    <mergeCell ref="AE34:AG34"/>
    <mergeCell ref="AA33:AD33"/>
    <mergeCell ref="AA34:AD34"/>
    <mergeCell ref="W33:Z33"/>
    <mergeCell ref="W34:Z34"/>
    <mergeCell ref="AH76:AK76"/>
    <mergeCell ref="AA61:AK61"/>
    <mergeCell ref="AA60:AK60"/>
    <mergeCell ref="AA63:AD63"/>
    <mergeCell ref="W74:Z74"/>
    <mergeCell ref="AA74:AD74"/>
    <mergeCell ref="AE74:AG74"/>
    <mergeCell ref="W72:Z72"/>
    <mergeCell ref="AA72:AD72"/>
    <mergeCell ref="AE72:AG72"/>
    <mergeCell ref="W70:Z70"/>
    <mergeCell ref="AA70:AD70"/>
    <mergeCell ref="AE70:AG70"/>
    <mergeCell ref="AH74:AK74"/>
    <mergeCell ref="AH72:AK72"/>
    <mergeCell ref="H121:Q121"/>
    <mergeCell ref="R121:T121"/>
    <mergeCell ref="U121:V121"/>
    <mergeCell ref="W121:Z121"/>
    <mergeCell ref="AA121:AD121"/>
    <mergeCell ref="AE121:AG121"/>
    <mergeCell ref="AH121:AK121"/>
    <mergeCell ref="D75:E75"/>
    <mergeCell ref="F75:G75"/>
    <mergeCell ref="H75:Q75"/>
    <mergeCell ref="D95:G95"/>
    <mergeCell ref="H95:S95"/>
    <mergeCell ref="R79:T79"/>
    <mergeCell ref="U79:V79"/>
    <mergeCell ref="W79:Z79"/>
    <mergeCell ref="H120:Q120"/>
    <mergeCell ref="R120:T120"/>
    <mergeCell ref="U120:V120"/>
    <mergeCell ref="W120:Z120"/>
    <mergeCell ref="AE110:AK110"/>
    <mergeCell ref="U95:W95"/>
    <mergeCell ref="X95:AK95"/>
    <mergeCell ref="U109:Z109"/>
    <mergeCell ref="AA109:AD109"/>
  </mergeCells>
  <phoneticPr fontId="2"/>
  <dataValidations count="4">
    <dataValidation type="list" showInputMessage="1" showErrorMessage="1" sqref="AA103 AA59 AA15:AB15" xr:uid="{00000000-0002-0000-0000-000000000000}">
      <formula1>"普通,当座,　"</formula1>
    </dataValidation>
    <dataValidation type="list" showInputMessage="1" showErrorMessage="1" sqref="AH26:AH35" xr:uid="{3ED06D88-D913-49A5-A76A-3E03669F39A2}">
      <formula1>"　,✓"</formula1>
    </dataValidation>
    <dataValidation type="list" allowBlank="1" showInputMessage="1" showErrorMessage="1" sqref="AE26:AG35" xr:uid="{EC4A6B8E-AF0B-427F-8DD9-4A779C4D5C26}">
      <formula1>"　,✓"</formula1>
    </dataValidation>
    <dataValidation showInputMessage="1" showErrorMessage="1" sqref="AE70:AK79 AE114:AK123" xr:uid="{698171D9-F611-4E14-8D56-A29B7D24C793}"/>
  </dataValidations>
  <pageMargins left="0.23622047244094491" right="0.23622047244094491" top="0.74803149606299213" bottom="0.74803149606299213" header="0.31496062992125984" footer="0.31496062992125984"/>
  <pageSetup paperSize="9" scale="97" pageOrder="overThenDown" orientation="portrait" blackAndWhite="1" r:id="rId1"/>
  <rowBreaks count="2" manualBreakCount="2">
    <brk id="44" max="36" man="1"/>
    <brk id="88"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AK129"/>
  <sheetViews>
    <sheetView topLeftCell="A29" zoomScaleNormal="100" workbookViewId="0">
      <selection activeCell="AN33" sqref="AN33:AN34"/>
    </sheetView>
  </sheetViews>
  <sheetFormatPr defaultColWidth="2.75" defaultRowHeight="17.25" x14ac:dyDescent="0.15"/>
  <cols>
    <col min="1" max="1" width="2.625" style="1" customWidth="1"/>
    <col min="2" max="12" width="2.75" style="1"/>
    <col min="13" max="13" width="2.75" style="1" customWidth="1"/>
    <col min="14" max="14" width="2.125" style="1" customWidth="1"/>
    <col min="15" max="15" width="2.75" style="1"/>
    <col min="16" max="16" width="2.875" style="1" customWidth="1"/>
    <col min="17" max="16384" width="2.75" style="1"/>
  </cols>
  <sheetData>
    <row r="1" spans="4:37" ht="18.75" customHeight="1" x14ac:dyDescent="0.15">
      <c r="D1" s="407" t="s">
        <v>36</v>
      </c>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row>
    <row r="2" spans="4:37" ht="18.75" customHeight="1" x14ac:dyDescent="0.15">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row>
    <row r="3" spans="4:37" s="4" customFormat="1" ht="22.5" customHeight="1" x14ac:dyDescent="0.2">
      <c r="U3" s="5"/>
      <c r="V3" s="5"/>
      <c r="W3" s="5"/>
      <c r="X3" s="5"/>
      <c r="Y3" s="6" t="s">
        <v>0</v>
      </c>
      <c r="Z3" s="408" t="str">
        <f>様式1!Z3&amp;""</f>
        <v/>
      </c>
      <c r="AA3" s="408"/>
      <c r="AB3" s="408"/>
      <c r="AC3" s="5" t="s">
        <v>1</v>
      </c>
      <c r="AD3" s="408" t="str">
        <f>様式1!AD3&amp;""</f>
        <v/>
      </c>
      <c r="AE3" s="408"/>
      <c r="AF3" s="5" t="s">
        <v>2</v>
      </c>
      <c r="AG3" s="408" t="s">
        <v>40</v>
      </c>
      <c r="AH3" s="408"/>
      <c r="AI3" s="408"/>
      <c r="AJ3" s="408"/>
      <c r="AK3" s="7"/>
    </row>
    <row r="4" spans="4:37" ht="15" customHeight="1" x14ac:dyDescent="0.15">
      <c r="U4" s="2"/>
      <c r="V4" s="2"/>
      <c r="W4" s="2"/>
      <c r="X4" s="2"/>
      <c r="Y4" s="2"/>
      <c r="Z4" s="2"/>
      <c r="AA4" s="2"/>
      <c r="AB4" s="2"/>
      <c r="AC4" s="2"/>
      <c r="AD4" s="2"/>
      <c r="AE4" s="2"/>
      <c r="AF4" s="2"/>
      <c r="AG4" s="2"/>
      <c r="AH4" s="2"/>
      <c r="AI4" s="2"/>
      <c r="AJ4" s="2"/>
    </row>
    <row r="5" spans="4:37" ht="18.75" customHeight="1" x14ac:dyDescent="0.2">
      <c r="D5" s="464" t="s">
        <v>3</v>
      </c>
      <c r="E5" s="464"/>
      <c r="F5" s="464"/>
      <c r="G5" s="464"/>
      <c r="H5" s="464"/>
      <c r="I5" s="464"/>
      <c r="J5" s="464"/>
      <c r="K5" s="464"/>
      <c r="L5" s="464"/>
      <c r="M5" s="464"/>
      <c r="N5" s="464"/>
      <c r="O5" s="464"/>
      <c r="P5" s="4"/>
      <c r="Q5" s="4"/>
      <c r="R5" s="4"/>
      <c r="S5" s="4"/>
      <c r="T5" s="4"/>
      <c r="U5" s="2"/>
      <c r="V5" s="2"/>
      <c r="W5" s="2"/>
      <c r="X5" s="8"/>
      <c r="Y5" s="8"/>
      <c r="Z5" s="9"/>
      <c r="AA5" s="9"/>
      <c r="AB5" s="9"/>
      <c r="AC5" s="9"/>
      <c r="AD5" s="9"/>
      <c r="AE5" s="9"/>
      <c r="AF5" s="9"/>
      <c r="AG5" s="9"/>
      <c r="AH5" s="9"/>
      <c r="AI5" s="9"/>
      <c r="AJ5" s="9"/>
      <c r="AK5" s="9"/>
    </row>
    <row r="6" spans="4:37" ht="18.75" customHeight="1" x14ac:dyDescent="0.2">
      <c r="D6" s="465"/>
      <c r="E6" s="465"/>
      <c r="F6" s="465"/>
      <c r="G6" s="465"/>
      <c r="H6" s="465"/>
      <c r="I6" s="465"/>
      <c r="J6" s="465"/>
      <c r="K6" s="465"/>
      <c r="L6" s="465"/>
      <c r="M6" s="465"/>
      <c r="N6" s="465"/>
      <c r="O6" s="465"/>
      <c r="P6" s="4"/>
      <c r="Q6" s="4"/>
      <c r="R6" s="4"/>
      <c r="S6" s="4"/>
      <c r="T6" s="4"/>
      <c r="U6" s="2"/>
      <c r="V6" s="2"/>
      <c r="W6" s="2"/>
    </row>
    <row r="7" spans="4:37" s="3" customFormat="1" ht="18.75" customHeight="1" x14ac:dyDescent="0.15"/>
    <row r="8" spans="4:37" ht="18.75" customHeight="1" x14ac:dyDescent="0.15">
      <c r="D8" s="429" t="s">
        <v>94</v>
      </c>
      <c r="E8" s="422"/>
      <c r="F8" s="422"/>
      <c r="G8" s="423"/>
      <c r="H8" s="433" t="str">
        <f>様式1!H53</f>
        <v/>
      </c>
      <c r="I8" s="434"/>
      <c r="J8" s="434"/>
      <c r="K8" s="434"/>
      <c r="L8" s="434"/>
      <c r="M8" s="434"/>
      <c r="N8" s="434"/>
      <c r="O8" s="434"/>
      <c r="P8" s="434"/>
      <c r="Q8" s="434"/>
      <c r="R8" s="434"/>
      <c r="S8" s="434"/>
      <c r="T8" s="434"/>
      <c r="U8" s="435"/>
      <c r="V8" s="2"/>
      <c r="W8" s="2"/>
      <c r="X8" s="427" t="s">
        <v>38</v>
      </c>
      <c r="Y8" s="427"/>
      <c r="Z8" s="428" t="str">
        <f>様式1!X52</f>
        <v/>
      </c>
      <c r="AA8" s="428"/>
      <c r="AB8" s="428"/>
      <c r="AC8" s="428"/>
      <c r="AD8" s="428"/>
      <c r="AE8" s="428"/>
      <c r="AF8" s="428"/>
      <c r="AG8" s="428"/>
      <c r="AH8" s="428"/>
      <c r="AI8" s="428"/>
      <c r="AJ8" s="428"/>
      <c r="AK8" s="428"/>
    </row>
    <row r="9" spans="4:37" ht="18.75" customHeight="1" x14ac:dyDescent="0.15">
      <c r="D9" s="430"/>
      <c r="E9" s="431"/>
      <c r="F9" s="431"/>
      <c r="G9" s="432"/>
      <c r="H9" s="436"/>
      <c r="I9" s="437"/>
      <c r="J9" s="437"/>
      <c r="K9" s="437"/>
      <c r="L9" s="437"/>
      <c r="M9" s="437"/>
      <c r="N9" s="437"/>
      <c r="O9" s="437"/>
      <c r="P9" s="437"/>
      <c r="Q9" s="437"/>
      <c r="R9" s="437"/>
      <c r="S9" s="437"/>
      <c r="T9" s="437"/>
      <c r="U9" s="438"/>
      <c r="V9" s="2"/>
      <c r="W9" s="2"/>
      <c r="X9" s="427"/>
      <c r="Y9" s="427"/>
      <c r="Z9" s="428"/>
      <c r="AA9" s="428"/>
      <c r="AB9" s="428"/>
      <c r="AC9" s="428"/>
      <c r="AD9" s="428"/>
      <c r="AE9" s="428"/>
      <c r="AF9" s="428"/>
      <c r="AG9" s="428"/>
      <c r="AH9" s="428"/>
      <c r="AI9" s="428"/>
      <c r="AJ9" s="428"/>
      <c r="AK9" s="428"/>
    </row>
    <row r="10" spans="4:37" s="3" customFormat="1" ht="18.75" customHeight="1" x14ac:dyDescent="0.15">
      <c r="AF10" s="3" t="s">
        <v>95</v>
      </c>
    </row>
    <row r="11" spans="4:37" s="3" customFormat="1" ht="18.75" customHeight="1" x14ac:dyDescent="0.15">
      <c r="D11" s="439" t="s">
        <v>11</v>
      </c>
      <c r="E11" s="440"/>
      <c r="F11" s="440" t="s">
        <v>12</v>
      </c>
      <c r="G11" s="440"/>
      <c r="H11" s="401" t="s">
        <v>46</v>
      </c>
      <c r="I11" s="402"/>
      <c r="J11" s="402"/>
      <c r="K11" s="402"/>
      <c r="L11" s="402"/>
      <c r="M11" s="402"/>
      <c r="N11" s="402"/>
      <c r="O11" s="402"/>
      <c r="P11" s="443"/>
      <c r="Q11" s="440" t="s">
        <v>13</v>
      </c>
      <c r="R11" s="440"/>
      <c r="S11" s="440"/>
      <c r="T11" s="440" t="s">
        <v>14</v>
      </c>
      <c r="U11" s="440"/>
      <c r="V11" s="440" t="s">
        <v>15</v>
      </c>
      <c r="W11" s="440"/>
      <c r="X11" s="440"/>
      <c r="Y11" s="440"/>
      <c r="Z11" s="440"/>
      <c r="AA11" s="401" t="s">
        <v>16</v>
      </c>
      <c r="AB11" s="402"/>
      <c r="AC11" s="402"/>
      <c r="AD11" s="402"/>
      <c r="AE11" s="443"/>
      <c r="AF11" s="421" t="s">
        <v>96</v>
      </c>
      <c r="AG11" s="422"/>
      <c r="AH11" s="423"/>
      <c r="AI11" s="401" t="s">
        <v>17</v>
      </c>
      <c r="AJ11" s="402"/>
      <c r="AK11" s="403"/>
    </row>
    <row r="12" spans="4:37" s="3" customFormat="1" ht="18.75" customHeight="1" x14ac:dyDescent="0.15">
      <c r="D12" s="441"/>
      <c r="E12" s="442"/>
      <c r="F12" s="442"/>
      <c r="G12" s="442"/>
      <c r="H12" s="404"/>
      <c r="I12" s="405"/>
      <c r="J12" s="405"/>
      <c r="K12" s="405"/>
      <c r="L12" s="405"/>
      <c r="M12" s="405"/>
      <c r="N12" s="405"/>
      <c r="O12" s="405"/>
      <c r="P12" s="444"/>
      <c r="Q12" s="442"/>
      <c r="R12" s="442"/>
      <c r="S12" s="442"/>
      <c r="T12" s="442"/>
      <c r="U12" s="442"/>
      <c r="V12" s="442"/>
      <c r="W12" s="442"/>
      <c r="X12" s="442"/>
      <c r="Y12" s="442"/>
      <c r="Z12" s="442"/>
      <c r="AA12" s="404"/>
      <c r="AB12" s="405"/>
      <c r="AC12" s="405"/>
      <c r="AD12" s="405"/>
      <c r="AE12" s="444"/>
      <c r="AF12" s="424"/>
      <c r="AG12" s="425"/>
      <c r="AH12" s="426"/>
      <c r="AI12" s="404"/>
      <c r="AJ12" s="405"/>
      <c r="AK12" s="406"/>
    </row>
    <row r="13" spans="4:37" s="3" customFormat="1" ht="18.75" customHeight="1" x14ac:dyDescent="0.15">
      <c r="D13" s="476"/>
      <c r="E13" s="477"/>
      <c r="F13" s="477"/>
      <c r="G13" s="477"/>
      <c r="H13" s="398"/>
      <c r="I13" s="399"/>
      <c r="J13" s="399"/>
      <c r="K13" s="399"/>
      <c r="L13" s="399"/>
      <c r="M13" s="399"/>
      <c r="N13" s="399"/>
      <c r="O13" s="399"/>
      <c r="P13" s="420"/>
      <c r="Q13" s="387"/>
      <c r="R13" s="388"/>
      <c r="S13" s="389"/>
      <c r="T13" s="390"/>
      <c r="U13" s="391"/>
      <c r="V13" s="490"/>
      <c r="W13" s="490"/>
      <c r="X13" s="490"/>
      <c r="Y13" s="490"/>
      <c r="Z13" s="491"/>
      <c r="AA13" s="392" t="str">
        <f>IF(ISBLANK(Q13),"",ROUNDDOWN(Q13*V13,0))</f>
        <v/>
      </c>
      <c r="AB13" s="393"/>
      <c r="AC13" s="393"/>
      <c r="AD13" s="393"/>
      <c r="AE13" s="394"/>
      <c r="AF13" s="395"/>
      <c r="AG13" s="396"/>
      <c r="AH13" s="397"/>
      <c r="AI13" s="398"/>
      <c r="AJ13" s="399"/>
      <c r="AK13" s="400"/>
    </row>
    <row r="14" spans="4:37" s="3" customFormat="1" ht="18.75" customHeight="1" x14ac:dyDescent="0.15">
      <c r="D14" s="473"/>
      <c r="E14" s="474"/>
      <c r="F14" s="475"/>
      <c r="G14" s="474"/>
      <c r="H14" s="398"/>
      <c r="I14" s="399"/>
      <c r="J14" s="399"/>
      <c r="K14" s="399"/>
      <c r="L14" s="399"/>
      <c r="M14" s="399"/>
      <c r="N14" s="399"/>
      <c r="O14" s="399"/>
      <c r="P14" s="420"/>
      <c r="Q14" s="387"/>
      <c r="R14" s="388"/>
      <c r="S14" s="389"/>
      <c r="T14" s="390"/>
      <c r="U14" s="391"/>
      <c r="V14" s="490"/>
      <c r="W14" s="490"/>
      <c r="X14" s="490"/>
      <c r="Y14" s="490"/>
      <c r="Z14" s="491"/>
      <c r="AA14" s="392" t="str">
        <f t="shared" ref="AA14:AA43" si="0">IF(ISBLANK(Q14),"",ROUNDDOWN(Q14*V14,0))</f>
        <v/>
      </c>
      <c r="AB14" s="393"/>
      <c r="AC14" s="393"/>
      <c r="AD14" s="393"/>
      <c r="AE14" s="394"/>
      <c r="AF14" s="395"/>
      <c r="AG14" s="396"/>
      <c r="AH14" s="397"/>
      <c r="AI14" s="398"/>
      <c r="AJ14" s="399"/>
      <c r="AK14" s="400"/>
    </row>
    <row r="15" spans="4:37" s="3" customFormat="1" ht="18.75" customHeight="1" x14ac:dyDescent="0.15">
      <c r="D15" s="473"/>
      <c r="E15" s="474"/>
      <c r="F15" s="475"/>
      <c r="G15" s="474"/>
      <c r="H15" s="398"/>
      <c r="I15" s="399"/>
      <c r="J15" s="399"/>
      <c r="K15" s="399"/>
      <c r="L15" s="399"/>
      <c r="M15" s="399"/>
      <c r="N15" s="399"/>
      <c r="O15" s="399"/>
      <c r="P15" s="420"/>
      <c r="Q15" s="387"/>
      <c r="R15" s="388"/>
      <c r="S15" s="389"/>
      <c r="T15" s="390"/>
      <c r="U15" s="391"/>
      <c r="V15" s="490"/>
      <c r="W15" s="490"/>
      <c r="X15" s="490"/>
      <c r="Y15" s="490"/>
      <c r="Z15" s="491"/>
      <c r="AA15" s="392" t="str">
        <f t="shared" si="0"/>
        <v/>
      </c>
      <c r="AB15" s="393"/>
      <c r="AC15" s="393"/>
      <c r="AD15" s="393"/>
      <c r="AE15" s="394"/>
      <c r="AF15" s="395"/>
      <c r="AG15" s="396"/>
      <c r="AH15" s="397"/>
      <c r="AI15" s="398"/>
      <c r="AJ15" s="399"/>
      <c r="AK15" s="400"/>
    </row>
    <row r="16" spans="4:37" s="3" customFormat="1" ht="18.75" customHeight="1" x14ac:dyDescent="0.15">
      <c r="D16" s="473"/>
      <c r="E16" s="474"/>
      <c r="F16" s="475"/>
      <c r="G16" s="474"/>
      <c r="H16" s="398"/>
      <c r="I16" s="399"/>
      <c r="J16" s="399"/>
      <c r="K16" s="399"/>
      <c r="L16" s="399"/>
      <c r="M16" s="399"/>
      <c r="N16" s="399"/>
      <c r="O16" s="399"/>
      <c r="P16" s="420"/>
      <c r="Q16" s="387"/>
      <c r="R16" s="388"/>
      <c r="S16" s="389"/>
      <c r="T16" s="390"/>
      <c r="U16" s="391"/>
      <c r="V16" s="490"/>
      <c r="W16" s="490"/>
      <c r="X16" s="490"/>
      <c r="Y16" s="490"/>
      <c r="Z16" s="491"/>
      <c r="AA16" s="392" t="str">
        <f t="shared" si="0"/>
        <v/>
      </c>
      <c r="AB16" s="393"/>
      <c r="AC16" s="393"/>
      <c r="AD16" s="393"/>
      <c r="AE16" s="394"/>
      <c r="AF16" s="395"/>
      <c r="AG16" s="396"/>
      <c r="AH16" s="397"/>
      <c r="AI16" s="398"/>
      <c r="AJ16" s="399"/>
      <c r="AK16" s="400"/>
    </row>
    <row r="17" spans="4:37" s="3" customFormat="1" ht="18.75" customHeight="1" x14ac:dyDescent="0.15">
      <c r="D17" s="473"/>
      <c r="E17" s="474"/>
      <c r="F17" s="475"/>
      <c r="G17" s="474"/>
      <c r="H17" s="398"/>
      <c r="I17" s="399"/>
      <c r="J17" s="399"/>
      <c r="K17" s="399"/>
      <c r="L17" s="399"/>
      <c r="M17" s="399"/>
      <c r="N17" s="399"/>
      <c r="O17" s="399"/>
      <c r="P17" s="420"/>
      <c r="Q17" s="387"/>
      <c r="R17" s="388"/>
      <c r="S17" s="389"/>
      <c r="T17" s="390"/>
      <c r="U17" s="391"/>
      <c r="V17" s="490"/>
      <c r="W17" s="490"/>
      <c r="X17" s="490"/>
      <c r="Y17" s="490"/>
      <c r="Z17" s="491"/>
      <c r="AA17" s="392" t="str">
        <f t="shared" si="0"/>
        <v/>
      </c>
      <c r="AB17" s="393"/>
      <c r="AC17" s="393"/>
      <c r="AD17" s="393"/>
      <c r="AE17" s="394"/>
      <c r="AF17" s="395"/>
      <c r="AG17" s="396"/>
      <c r="AH17" s="397"/>
      <c r="AI17" s="398"/>
      <c r="AJ17" s="399"/>
      <c r="AK17" s="400"/>
    </row>
    <row r="18" spans="4:37" s="3" customFormat="1" ht="18.75" customHeight="1" x14ac:dyDescent="0.15">
      <c r="D18" s="473"/>
      <c r="E18" s="474"/>
      <c r="F18" s="475"/>
      <c r="G18" s="474"/>
      <c r="H18" s="398"/>
      <c r="I18" s="399"/>
      <c r="J18" s="399"/>
      <c r="K18" s="399"/>
      <c r="L18" s="399"/>
      <c r="M18" s="399"/>
      <c r="N18" s="399"/>
      <c r="O18" s="399"/>
      <c r="P18" s="420"/>
      <c r="Q18" s="387"/>
      <c r="R18" s="388"/>
      <c r="S18" s="389"/>
      <c r="T18" s="390"/>
      <c r="U18" s="391"/>
      <c r="V18" s="490"/>
      <c r="W18" s="490"/>
      <c r="X18" s="490"/>
      <c r="Y18" s="490"/>
      <c r="Z18" s="491"/>
      <c r="AA18" s="392" t="str">
        <f t="shared" si="0"/>
        <v/>
      </c>
      <c r="AB18" s="393"/>
      <c r="AC18" s="393"/>
      <c r="AD18" s="393"/>
      <c r="AE18" s="394"/>
      <c r="AF18" s="395"/>
      <c r="AG18" s="396"/>
      <c r="AH18" s="397"/>
      <c r="AI18" s="398"/>
      <c r="AJ18" s="399"/>
      <c r="AK18" s="400"/>
    </row>
    <row r="19" spans="4:37" s="3" customFormat="1" ht="18.75" customHeight="1" x14ac:dyDescent="0.15">
      <c r="D19" s="473"/>
      <c r="E19" s="474"/>
      <c r="F19" s="475"/>
      <c r="G19" s="474"/>
      <c r="H19" s="398"/>
      <c r="I19" s="399"/>
      <c r="J19" s="399"/>
      <c r="K19" s="399"/>
      <c r="L19" s="399"/>
      <c r="M19" s="399"/>
      <c r="N19" s="399"/>
      <c r="O19" s="399"/>
      <c r="P19" s="420"/>
      <c r="Q19" s="387"/>
      <c r="R19" s="388"/>
      <c r="S19" s="389"/>
      <c r="T19" s="390"/>
      <c r="U19" s="391"/>
      <c r="V19" s="490"/>
      <c r="W19" s="490"/>
      <c r="X19" s="490"/>
      <c r="Y19" s="490"/>
      <c r="Z19" s="491"/>
      <c r="AA19" s="392" t="str">
        <f t="shared" si="0"/>
        <v/>
      </c>
      <c r="AB19" s="393"/>
      <c r="AC19" s="393"/>
      <c r="AD19" s="393"/>
      <c r="AE19" s="394"/>
      <c r="AF19" s="395"/>
      <c r="AG19" s="396"/>
      <c r="AH19" s="397"/>
      <c r="AI19" s="398"/>
      <c r="AJ19" s="399"/>
      <c r="AK19" s="400"/>
    </row>
    <row r="20" spans="4:37" s="3" customFormat="1" ht="18.75" customHeight="1" x14ac:dyDescent="0.15">
      <c r="D20" s="473"/>
      <c r="E20" s="474"/>
      <c r="F20" s="475"/>
      <c r="G20" s="474"/>
      <c r="H20" s="398"/>
      <c r="I20" s="399"/>
      <c r="J20" s="399"/>
      <c r="K20" s="399"/>
      <c r="L20" s="399"/>
      <c r="M20" s="399"/>
      <c r="N20" s="399"/>
      <c r="O20" s="399"/>
      <c r="P20" s="420"/>
      <c r="Q20" s="387"/>
      <c r="R20" s="388"/>
      <c r="S20" s="389"/>
      <c r="T20" s="390"/>
      <c r="U20" s="391"/>
      <c r="V20" s="490"/>
      <c r="W20" s="490"/>
      <c r="X20" s="490"/>
      <c r="Y20" s="490"/>
      <c r="Z20" s="491"/>
      <c r="AA20" s="392" t="str">
        <f t="shared" si="0"/>
        <v/>
      </c>
      <c r="AB20" s="393"/>
      <c r="AC20" s="393"/>
      <c r="AD20" s="393"/>
      <c r="AE20" s="394"/>
      <c r="AF20" s="395"/>
      <c r="AG20" s="396"/>
      <c r="AH20" s="397"/>
      <c r="AI20" s="398"/>
      <c r="AJ20" s="399"/>
      <c r="AK20" s="400"/>
    </row>
    <row r="21" spans="4:37" s="3" customFormat="1" ht="18.75" customHeight="1" x14ac:dyDescent="0.15">
      <c r="D21" s="473"/>
      <c r="E21" s="474"/>
      <c r="F21" s="475"/>
      <c r="G21" s="474"/>
      <c r="H21" s="398"/>
      <c r="I21" s="399"/>
      <c r="J21" s="399"/>
      <c r="K21" s="399"/>
      <c r="L21" s="399"/>
      <c r="M21" s="399"/>
      <c r="N21" s="399"/>
      <c r="O21" s="399"/>
      <c r="P21" s="420"/>
      <c r="Q21" s="387"/>
      <c r="R21" s="388"/>
      <c r="S21" s="389"/>
      <c r="T21" s="390"/>
      <c r="U21" s="391"/>
      <c r="V21" s="490"/>
      <c r="W21" s="490"/>
      <c r="X21" s="490"/>
      <c r="Y21" s="490"/>
      <c r="Z21" s="491"/>
      <c r="AA21" s="392" t="str">
        <f t="shared" si="0"/>
        <v/>
      </c>
      <c r="AB21" s="393"/>
      <c r="AC21" s="393"/>
      <c r="AD21" s="393"/>
      <c r="AE21" s="394"/>
      <c r="AF21" s="395"/>
      <c r="AG21" s="396"/>
      <c r="AH21" s="397"/>
      <c r="AI21" s="398"/>
      <c r="AJ21" s="399"/>
      <c r="AK21" s="400"/>
    </row>
    <row r="22" spans="4:37" s="3" customFormat="1" ht="18.75" customHeight="1" x14ac:dyDescent="0.15">
      <c r="D22" s="473"/>
      <c r="E22" s="474"/>
      <c r="F22" s="475"/>
      <c r="G22" s="474"/>
      <c r="H22" s="398"/>
      <c r="I22" s="399"/>
      <c r="J22" s="399"/>
      <c r="K22" s="399"/>
      <c r="L22" s="399"/>
      <c r="M22" s="399"/>
      <c r="N22" s="399"/>
      <c r="O22" s="399"/>
      <c r="P22" s="420"/>
      <c r="Q22" s="387"/>
      <c r="R22" s="388"/>
      <c r="S22" s="389"/>
      <c r="T22" s="390"/>
      <c r="U22" s="391"/>
      <c r="V22" s="490"/>
      <c r="W22" s="490"/>
      <c r="X22" s="490"/>
      <c r="Y22" s="490"/>
      <c r="Z22" s="491"/>
      <c r="AA22" s="392" t="str">
        <f t="shared" si="0"/>
        <v/>
      </c>
      <c r="AB22" s="393"/>
      <c r="AC22" s="393"/>
      <c r="AD22" s="393"/>
      <c r="AE22" s="394"/>
      <c r="AF22" s="395"/>
      <c r="AG22" s="396"/>
      <c r="AH22" s="397"/>
      <c r="AI22" s="398"/>
      <c r="AJ22" s="399"/>
      <c r="AK22" s="400"/>
    </row>
    <row r="23" spans="4:37" s="3" customFormat="1" ht="18.75" customHeight="1" x14ac:dyDescent="0.15">
      <c r="D23" s="473"/>
      <c r="E23" s="474"/>
      <c r="F23" s="475"/>
      <c r="G23" s="474"/>
      <c r="H23" s="398"/>
      <c r="I23" s="399"/>
      <c r="J23" s="399"/>
      <c r="K23" s="399"/>
      <c r="L23" s="399"/>
      <c r="M23" s="399"/>
      <c r="N23" s="399"/>
      <c r="O23" s="399"/>
      <c r="P23" s="420"/>
      <c r="Q23" s="387"/>
      <c r="R23" s="388"/>
      <c r="S23" s="389"/>
      <c r="T23" s="390"/>
      <c r="U23" s="391"/>
      <c r="V23" s="490"/>
      <c r="W23" s="490"/>
      <c r="X23" s="490"/>
      <c r="Y23" s="490"/>
      <c r="Z23" s="491"/>
      <c r="AA23" s="392" t="str">
        <f t="shared" si="0"/>
        <v/>
      </c>
      <c r="AB23" s="393"/>
      <c r="AC23" s="393"/>
      <c r="AD23" s="393"/>
      <c r="AE23" s="394"/>
      <c r="AF23" s="395"/>
      <c r="AG23" s="396"/>
      <c r="AH23" s="397"/>
      <c r="AI23" s="398"/>
      <c r="AJ23" s="399"/>
      <c r="AK23" s="400"/>
    </row>
    <row r="24" spans="4:37" s="3" customFormat="1" ht="18.75" customHeight="1" x14ac:dyDescent="0.15">
      <c r="D24" s="473"/>
      <c r="E24" s="474"/>
      <c r="F24" s="475"/>
      <c r="G24" s="474"/>
      <c r="H24" s="398"/>
      <c r="I24" s="399"/>
      <c r="J24" s="399"/>
      <c r="K24" s="399"/>
      <c r="L24" s="399"/>
      <c r="M24" s="399"/>
      <c r="N24" s="399"/>
      <c r="O24" s="399"/>
      <c r="P24" s="420"/>
      <c r="Q24" s="387"/>
      <c r="R24" s="388"/>
      <c r="S24" s="389"/>
      <c r="T24" s="390"/>
      <c r="U24" s="391"/>
      <c r="V24" s="490"/>
      <c r="W24" s="490"/>
      <c r="X24" s="490"/>
      <c r="Y24" s="490"/>
      <c r="Z24" s="491"/>
      <c r="AA24" s="392" t="str">
        <f t="shared" si="0"/>
        <v/>
      </c>
      <c r="AB24" s="393"/>
      <c r="AC24" s="393"/>
      <c r="AD24" s="393"/>
      <c r="AE24" s="394"/>
      <c r="AF24" s="395"/>
      <c r="AG24" s="396"/>
      <c r="AH24" s="397"/>
      <c r="AI24" s="398"/>
      <c r="AJ24" s="399"/>
      <c r="AK24" s="400"/>
    </row>
    <row r="25" spans="4:37" s="3" customFormat="1" ht="18.75" customHeight="1" x14ac:dyDescent="0.15">
      <c r="D25" s="473"/>
      <c r="E25" s="474"/>
      <c r="F25" s="475"/>
      <c r="G25" s="474"/>
      <c r="H25" s="398"/>
      <c r="I25" s="399"/>
      <c r="J25" s="399"/>
      <c r="K25" s="399"/>
      <c r="L25" s="399"/>
      <c r="M25" s="399"/>
      <c r="N25" s="399"/>
      <c r="O25" s="399"/>
      <c r="P25" s="420"/>
      <c r="Q25" s="387"/>
      <c r="R25" s="388"/>
      <c r="S25" s="389"/>
      <c r="T25" s="390"/>
      <c r="U25" s="391"/>
      <c r="V25" s="490"/>
      <c r="W25" s="490"/>
      <c r="X25" s="490"/>
      <c r="Y25" s="490"/>
      <c r="Z25" s="491"/>
      <c r="AA25" s="392" t="str">
        <f t="shared" si="0"/>
        <v/>
      </c>
      <c r="AB25" s="393"/>
      <c r="AC25" s="393"/>
      <c r="AD25" s="393"/>
      <c r="AE25" s="394"/>
      <c r="AF25" s="395"/>
      <c r="AG25" s="396"/>
      <c r="AH25" s="397"/>
      <c r="AI25" s="398"/>
      <c r="AJ25" s="399"/>
      <c r="AK25" s="400"/>
    </row>
    <row r="26" spans="4:37" s="3" customFormat="1" ht="18.75" customHeight="1" x14ac:dyDescent="0.15">
      <c r="D26" s="473"/>
      <c r="E26" s="474"/>
      <c r="F26" s="475"/>
      <c r="G26" s="474"/>
      <c r="H26" s="398"/>
      <c r="I26" s="399"/>
      <c r="J26" s="399"/>
      <c r="K26" s="399"/>
      <c r="L26" s="399"/>
      <c r="M26" s="399"/>
      <c r="N26" s="399"/>
      <c r="O26" s="399"/>
      <c r="P26" s="420"/>
      <c r="Q26" s="387"/>
      <c r="R26" s="388"/>
      <c r="S26" s="389"/>
      <c r="T26" s="390"/>
      <c r="U26" s="391"/>
      <c r="V26" s="490"/>
      <c r="W26" s="490"/>
      <c r="X26" s="490"/>
      <c r="Y26" s="490"/>
      <c r="Z26" s="491"/>
      <c r="AA26" s="392" t="str">
        <f t="shared" si="0"/>
        <v/>
      </c>
      <c r="AB26" s="393"/>
      <c r="AC26" s="393"/>
      <c r="AD26" s="393"/>
      <c r="AE26" s="394"/>
      <c r="AF26" s="395"/>
      <c r="AG26" s="396"/>
      <c r="AH26" s="397"/>
      <c r="AI26" s="398"/>
      <c r="AJ26" s="399"/>
      <c r="AK26" s="400"/>
    </row>
    <row r="27" spans="4:37" s="3" customFormat="1" ht="18.75" customHeight="1" x14ac:dyDescent="0.15">
      <c r="D27" s="473"/>
      <c r="E27" s="474"/>
      <c r="F27" s="475"/>
      <c r="G27" s="474"/>
      <c r="H27" s="398"/>
      <c r="I27" s="399"/>
      <c r="J27" s="399"/>
      <c r="K27" s="399"/>
      <c r="L27" s="399"/>
      <c r="M27" s="399"/>
      <c r="N27" s="399"/>
      <c r="O27" s="399"/>
      <c r="P27" s="420"/>
      <c r="Q27" s="387"/>
      <c r="R27" s="388"/>
      <c r="S27" s="389"/>
      <c r="T27" s="390"/>
      <c r="U27" s="391"/>
      <c r="V27" s="490"/>
      <c r="W27" s="490"/>
      <c r="X27" s="490"/>
      <c r="Y27" s="490"/>
      <c r="Z27" s="491"/>
      <c r="AA27" s="392" t="str">
        <f t="shared" si="0"/>
        <v/>
      </c>
      <c r="AB27" s="393"/>
      <c r="AC27" s="393"/>
      <c r="AD27" s="393"/>
      <c r="AE27" s="394"/>
      <c r="AF27" s="395"/>
      <c r="AG27" s="396"/>
      <c r="AH27" s="397"/>
      <c r="AI27" s="398"/>
      <c r="AJ27" s="399"/>
      <c r="AK27" s="400"/>
    </row>
    <row r="28" spans="4:37" s="3" customFormat="1" ht="18.75" customHeight="1" x14ac:dyDescent="0.15">
      <c r="D28" s="473"/>
      <c r="E28" s="474"/>
      <c r="F28" s="475"/>
      <c r="G28" s="474"/>
      <c r="H28" s="398"/>
      <c r="I28" s="399"/>
      <c r="J28" s="399"/>
      <c r="K28" s="399"/>
      <c r="L28" s="399"/>
      <c r="M28" s="399"/>
      <c r="N28" s="399"/>
      <c r="O28" s="399"/>
      <c r="P28" s="420"/>
      <c r="Q28" s="387"/>
      <c r="R28" s="388"/>
      <c r="S28" s="389"/>
      <c r="T28" s="390"/>
      <c r="U28" s="391"/>
      <c r="V28" s="490"/>
      <c r="W28" s="490"/>
      <c r="X28" s="490"/>
      <c r="Y28" s="490"/>
      <c r="Z28" s="491"/>
      <c r="AA28" s="392" t="str">
        <f t="shared" si="0"/>
        <v/>
      </c>
      <c r="AB28" s="393"/>
      <c r="AC28" s="393"/>
      <c r="AD28" s="393"/>
      <c r="AE28" s="394"/>
      <c r="AF28" s="395"/>
      <c r="AG28" s="396"/>
      <c r="AH28" s="397"/>
      <c r="AI28" s="398"/>
      <c r="AJ28" s="399"/>
      <c r="AK28" s="400"/>
    </row>
    <row r="29" spans="4:37" s="3" customFormat="1" ht="18.75" customHeight="1" x14ac:dyDescent="0.15">
      <c r="D29" s="473"/>
      <c r="E29" s="474"/>
      <c r="F29" s="475"/>
      <c r="G29" s="474"/>
      <c r="H29" s="398"/>
      <c r="I29" s="399"/>
      <c r="J29" s="399"/>
      <c r="K29" s="399"/>
      <c r="L29" s="399"/>
      <c r="M29" s="399"/>
      <c r="N29" s="399"/>
      <c r="O29" s="399"/>
      <c r="P29" s="420"/>
      <c r="Q29" s="387"/>
      <c r="R29" s="388"/>
      <c r="S29" s="389"/>
      <c r="T29" s="390"/>
      <c r="U29" s="391"/>
      <c r="V29" s="490"/>
      <c r="W29" s="490"/>
      <c r="X29" s="490"/>
      <c r="Y29" s="490"/>
      <c r="Z29" s="491"/>
      <c r="AA29" s="392" t="str">
        <f t="shared" si="0"/>
        <v/>
      </c>
      <c r="AB29" s="393"/>
      <c r="AC29" s="393"/>
      <c r="AD29" s="393"/>
      <c r="AE29" s="394"/>
      <c r="AF29" s="395"/>
      <c r="AG29" s="396"/>
      <c r="AH29" s="397"/>
      <c r="AI29" s="398"/>
      <c r="AJ29" s="399"/>
      <c r="AK29" s="400"/>
    </row>
    <row r="30" spans="4:37" s="3" customFormat="1" ht="18.75" customHeight="1" x14ac:dyDescent="0.15">
      <c r="D30" s="473"/>
      <c r="E30" s="474"/>
      <c r="F30" s="475"/>
      <c r="G30" s="474"/>
      <c r="H30" s="398"/>
      <c r="I30" s="399"/>
      <c r="J30" s="399"/>
      <c r="K30" s="399"/>
      <c r="L30" s="399"/>
      <c r="M30" s="399"/>
      <c r="N30" s="399"/>
      <c r="O30" s="399"/>
      <c r="P30" s="420"/>
      <c r="Q30" s="387"/>
      <c r="R30" s="388"/>
      <c r="S30" s="389"/>
      <c r="T30" s="390"/>
      <c r="U30" s="391"/>
      <c r="V30" s="490"/>
      <c r="W30" s="490"/>
      <c r="X30" s="490"/>
      <c r="Y30" s="490"/>
      <c r="Z30" s="491"/>
      <c r="AA30" s="392" t="str">
        <f t="shared" si="0"/>
        <v/>
      </c>
      <c r="AB30" s="393"/>
      <c r="AC30" s="393"/>
      <c r="AD30" s="393"/>
      <c r="AE30" s="394"/>
      <c r="AF30" s="395"/>
      <c r="AG30" s="396"/>
      <c r="AH30" s="397"/>
      <c r="AI30" s="398"/>
      <c r="AJ30" s="399"/>
      <c r="AK30" s="400"/>
    </row>
    <row r="31" spans="4:37" s="3" customFormat="1" ht="18.75" customHeight="1" x14ac:dyDescent="0.15">
      <c r="D31" s="473"/>
      <c r="E31" s="474"/>
      <c r="F31" s="475"/>
      <c r="G31" s="474"/>
      <c r="H31" s="398"/>
      <c r="I31" s="399"/>
      <c r="J31" s="399"/>
      <c r="K31" s="399"/>
      <c r="L31" s="399"/>
      <c r="M31" s="399"/>
      <c r="N31" s="399"/>
      <c r="O31" s="399"/>
      <c r="P31" s="420"/>
      <c r="Q31" s="387"/>
      <c r="R31" s="388"/>
      <c r="S31" s="389"/>
      <c r="T31" s="390"/>
      <c r="U31" s="391"/>
      <c r="V31" s="490"/>
      <c r="W31" s="490"/>
      <c r="X31" s="490"/>
      <c r="Y31" s="490"/>
      <c r="Z31" s="491"/>
      <c r="AA31" s="392" t="str">
        <f t="shared" si="0"/>
        <v/>
      </c>
      <c r="AB31" s="393"/>
      <c r="AC31" s="393"/>
      <c r="AD31" s="393"/>
      <c r="AE31" s="394"/>
      <c r="AF31" s="395"/>
      <c r="AG31" s="396"/>
      <c r="AH31" s="397"/>
      <c r="AI31" s="398"/>
      <c r="AJ31" s="399"/>
      <c r="AK31" s="400"/>
    </row>
    <row r="32" spans="4:37" s="3" customFormat="1" ht="18.75" customHeight="1" x14ac:dyDescent="0.15">
      <c r="D32" s="473"/>
      <c r="E32" s="474"/>
      <c r="F32" s="475"/>
      <c r="G32" s="474"/>
      <c r="H32" s="398"/>
      <c r="I32" s="399"/>
      <c r="J32" s="399"/>
      <c r="K32" s="399"/>
      <c r="L32" s="399"/>
      <c r="M32" s="399"/>
      <c r="N32" s="399"/>
      <c r="O32" s="399"/>
      <c r="P32" s="420"/>
      <c r="Q32" s="387"/>
      <c r="R32" s="388"/>
      <c r="S32" s="389"/>
      <c r="T32" s="390"/>
      <c r="U32" s="391"/>
      <c r="V32" s="490"/>
      <c r="W32" s="490"/>
      <c r="X32" s="490"/>
      <c r="Y32" s="490"/>
      <c r="Z32" s="491"/>
      <c r="AA32" s="392" t="str">
        <f t="shared" si="0"/>
        <v/>
      </c>
      <c r="AB32" s="393"/>
      <c r="AC32" s="393"/>
      <c r="AD32" s="393"/>
      <c r="AE32" s="394"/>
      <c r="AF32" s="395"/>
      <c r="AG32" s="396"/>
      <c r="AH32" s="397"/>
      <c r="AI32" s="398"/>
      <c r="AJ32" s="399"/>
      <c r="AK32" s="400"/>
    </row>
    <row r="33" spans="4:37" s="3" customFormat="1" ht="18.75" customHeight="1" x14ac:dyDescent="0.15">
      <c r="D33" s="473"/>
      <c r="E33" s="474"/>
      <c r="F33" s="475"/>
      <c r="G33" s="474"/>
      <c r="H33" s="398"/>
      <c r="I33" s="399"/>
      <c r="J33" s="399"/>
      <c r="K33" s="399"/>
      <c r="L33" s="399"/>
      <c r="M33" s="399"/>
      <c r="N33" s="399"/>
      <c r="O33" s="399"/>
      <c r="P33" s="420"/>
      <c r="Q33" s="387"/>
      <c r="R33" s="388"/>
      <c r="S33" s="389"/>
      <c r="T33" s="390"/>
      <c r="U33" s="391"/>
      <c r="V33" s="490"/>
      <c r="W33" s="490"/>
      <c r="X33" s="490"/>
      <c r="Y33" s="490"/>
      <c r="Z33" s="491"/>
      <c r="AA33" s="392" t="str">
        <f t="shared" si="0"/>
        <v/>
      </c>
      <c r="AB33" s="393"/>
      <c r="AC33" s="393"/>
      <c r="AD33" s="393"/>
      <c r="AE33" s="394"/>
      <c r="AF33" s="395"/>
      <c r="AG33" s="396"/>
      <c r="AH33" s="397"/>
      <c r="AI33" s="398"/>
      <c r="AJ33" s="399"/>
      <c r="AK33" s="400"/>
    </row>
    <row r="34" spans="4:37" s="3" customFormat="1" ht="18.75" customHeight="1" x14ac:dyDescent="0.15">
      <c r="D34" s="473"/>
      <c r="E34" s="474"/>
      <c r="F34" s="475"/>
      <c r="G34" s="474"/>
      <c r="H34" s="398"/>
      <c r="I34" s="399"/>
      <c r="J34" s="399"/>
      <c r="K34" s="399"/>
      <c r="L34" s="399"/>
      <c r="M34" s="399"/>
      <c r="N34" s="399"/>
      <c r="O34" s="399"/>
      <c r="P34" s="420"/>
      <c r="Q34" s="387"/>
      <c r="R34" s="388"/>
      <c r="S34" s="389"/>
      <c r="T34" s="390"/>
      <c r="U34" s="391"/>
      <c r="V34" s="490"/>
      <c r="W34" s="490"/>
      <c r="X34" s="490"/>
      <c r="Y34" s="490"/>
      <c r="Z34" s="491"/>
      <c r="AA34" s="392" t="str">
        <f t="shared" si="0"/>
        <v/>
      </c>
      <c r="AB34" s="393"/>
      <c r="AC34" s="393"/>
      <c r="AD34" s="393"/>
      <c r="AE34" s="394"/>
      <c r="AF34" s="395"/>
      <c r="AG34" s="396"/>
      <c r="AH34" s="397"/>
      <c r="AI34" s="398"/>
      <c r="AJ34" s="399"/>
      <c r="AK34" s="400"/>
    </row>
    <row r="35" spans="4:37" s="3" customFormat="1" ht="18.75" customHeight="1" x14ac:dyDescent="0.15">
      <c r="D35" s="473"/>
      <c r="E35" s="474"/>
      <c r="F35" s="475"/>
      <c r="G35" s="474"/>
      <c r="H35" s="398"/>
      <c r="I35" s="399"/>
      <c r="J35" s="399"/>
      <c r="K35" s="399"/>
      <c r="L35" s="399"/>
      <c r="M35" s="399"/>
      <c r="N35" s="399"/>
      <c r="O35" s="399"/>
      <c r="P35" s="420"/>
      <c r="Q35" s="387"/>
      <c r="R35" s="388"/>
      <c r="S35" s="389"/>
      <c r="T35" s="390"/>
      <c r="U35" s="391"/>
      <c r="V35" s="490"/>
      <c r="W35" s="490"/>
      <c r="X35" s="490"/>
      <c r="Y35" s="490"/>
      <c r="Z35" s="491"/>
      <c r="AA35" s="392" t="str">
        <f t="shared" si="0"/>
        <v/>
      </c>
      <c r="AB35" s="393"/>
      <c r="AC35" s="393"/>
      <c r="AD35" s="393"/>
      <c r="AE35" s="394"/>
      <c r="AF35" s="395"/>
      <c r="AG35" s="396"/>
      <c r="AH35" s="397"/>
      <c r="AI35" s="398"/>
      <c r="AJ35" s="399"/>
      <c r="AK35" s="400"/>
    </row>
    <row r="36" spans="4:37" s="3" customFormat="1" ht="18.75" customHeight="1" x14ac:dyDescent="0.15">
      <c r="D36" s="473"/>
      <c r="E36" s="474"/>
      <c r="F36" s="475"/>
      <c r="G36" s="474"/>
      <c r="H36" s="398"/>
      <c r="I36" s="399"/>
      <c r="J36" s="399"/>
      <c r="K36" s="399"/>
      <c r="L36" s="399"/>
      <c r="M36" s="399"/>
      <c r="N36" s="399"/>
      <c r="O36" s="399"/>
      <c r="P36" s="420"/>
      <c r="Q36" s="387"/>
      <c r="R36" s="388"/>
      <c r="S36" s="389"/>
      <c r="T36" s="390"/>
      <c r="U36" s="391"/>
      <c r="V36" s="490"/>
      <c r="W36" s="490"/>
      <c r="X36" s="490"/>
      <c r="Y36" s="490"/>
      <c r="Z36" s="491"/>
      <c r="AA36" s="392" t="str">
        <f t="shared" si="0"/>
        <v/>
      </c>
      <c r="AB36" s="393"/>
      <c r="AC36" s="393"/>
      <c r="AD36" s="393"/>
      <c r="AE36" s="394"/>
      <c r="AF36" s="395"/>
      <c r="AG36" s="396"/>
      <c r="AH36" s="397"/>
      <c r="AI36" s="398"/>
      <c r="AJ36" s="399"/>
      <c r="AK36" s="400"/>
    </row>
    <row r="37" spans="4:37" s="3" customFormat="1" ht="18.75" customHeight="1" x14ac:dyDescent="0.15">
      <c r="D37" s="473"/>
      <c r="E37" s="474"/>
      <c r="F37" s="475"/>
      <c r="G37" s="474"/>
      <c r="H37" s="398"/>
      <c r="I37" s="399"/>
      <c r="J37" s="399"/>
      <c r="K37" s="399"/>
      <c r="L37" s="399"/>
      <c r="M37" s="399"/>
      <c r="N37" s="399"/>
      <c r="O37" s="399"/>
      <c r="P37" s="420"/>
      <c r="Q37" s="387"/>
      <c r="R37" s="388"/>
      <c r="S37" s="389"/>
      <c r="T37" s="390"/>
      <c r="U37" s="391"/>
      <c r="V37" s="490"/>
      <c r="W37" s="490"/>
      <c r="X37" s="490"/>
      <c r="Y37" s="490"/>
      <c r="Z37" s="491"/>
      <c r="AA37" s="392" t="str">
        <f t="shared" si="0"/>
        <v/>
      </c>
      <c r="AB37" s="393"/>
      <c r="AC37" s="393"/>
      <c r="AD37" s="393"/>
      <c r="AE37" s="394"/>
      <c r="AF37" s="395"/>
      <c r="AG37" s="396"/>
      <c r="AH37" s="397"/>
      <c r="AI37" s="398"/>
      <c r="AJ37" s="399"/>
      <c r="AK37" s="400"/>
    </row>
    <row r="38" spans="4:37" s="3" customFormat="1" ht="18.75" customHeight="1" x14ac:dyDescent="0.15">
      <c r="D38" s="473"/>
      <c r="E38" s="474"/>
      <c r="F38" s="475"/>
      <c r="G38" s="474"/>
      <c r="H38" s="398"/>
      <c r="I38" s="399"/>
      <c r="J38" s="399"/>
      <c r="K38" s="399"/>
      <c r="L38" s="399"/>
      <c r="M38" s="399"/>
      <c r="N38" s="399"/>
      <c r="O38" s="399"/>
      <c r="P38" s="420"/>
      <c r="Q38" s="387"/>
      <c r="R38" s="388"/>
      <c r="S38" s="389"/>
      <c r="T38" s="390"/>
      <c r="U38" s="391"/>
      <c r="V38" s="490"/>
      <c r="W38" s="490"/>
      <c r="X38" s="490"/>
      <c r="Y38" s="490"/>
      <c r="Z38" s="491"/>
      <c r="AA38" s="392" t="str">
        <f t="shared" si="0"/>
        <v/>
      </c>
      <c r="AB38" s="393"/>
      <c r="AC38" s="393"/>
      <c r="AD38" s="393"/>
      <c r="AE38" s="394"/>
      <c r="AF38" s="395"/>
      <c r="AG38" s="396"/>
      <c r="AH38" s="397"/>
      <c r="AI38" s="398"/>
      <c r="AJ38" s="399"/>
      <c r="AK38" s="400"/>
    </row>
    <row r="39" spans="4:37" s="3" customFormat="1" ht="18.75" customHeight="1" x14ac:dyDescent="0.15">
      <c r="D39" s="473"/>
      <c r="E39" s="474"/>
      <c r="F39" s="475"/>
      <c r="G39" s="474"/>
      <c r="H39" s="398"/>
      <c r="I39" s="399"/>
      <c r="J39" s="399"/>
      <c r="K39" s="399"/>
      <c r="L39" s="399"/>
      <c r="M39" s="399"/>
      <c r="N39" s="399"/>
      <c r="O39" s="399"/>
      <c r="P39" s="420"/>
      <c r="Q39" s="387"/>
      <c r="R39" s="388"/>
      <c r="S39" s="389"/>
      <c r="T39" s="390"/>
      <c r="U39" s="391"/>
      <c r="V39" s="490"/>
      <c r="W39" s="490"/>
      <c r="X39" s="490"/>
      <c r="Y39" s="490"/>
      <c r="Z39" s="491"/>
      <c r="AA39" s="392" t="str">
        <f t="shared" si="0"/>
        <v/>
      </c>
      <c r="AB39" s="393"/>
      <c r="AC39" s="393"/>
      <c r="AD39" s="393"/>
      <c r="AE39" s="394"/>
      <c r="AF39" s="395"/>
      <c r="AG39" s="396"/>
      <c r="AH39" s="397"/>
      <c r="AI39" s="398"/>
      <c r="AJ39" s="399"/>
      <c r="AK39" s="400"/>
    </row>
    <row r="40" spans="4:37" s="3" customFormat="1" ht="18.75" customHeight="1" x14ac:dyDescent="0.15">
      <c r="D40" s="473"/>
      <c r="E40" s="474"/>
      <c r="F40" s="475"/>
      <c r="G40" s="474"/>
      <c r="H40" s="398"/>
      <c r="I40" s="399"/>
      <c r="J40" s="399"/>
      <c r="K40" s="399"/>
      <c r="L40" s="399"/>
      <c r="M40" s="399"/>
      <c r="N40" s="399"/>
      <c r="O40" s="399"/>
      <c r="P40" s="420"/>
      <c r="Q40" s="387"/>
      <c r="R40" s="388"/>
      <c r="S40" s="389"/>
      <c r="T40" s="390"/>
      <c r="U40" s="391"/>
      <c r="V40" s="490"/>
      <c r="W40" s="490"/>
      <c r="X40" s="490"/>
      <c r="Y40" s="490"/>
      <c r="Z40" s="491"/>
      <c r="AA40" s="392" t="str">
        <f t="shared" si="0"/>
        <v/>
      </c>
      <c r="AB40" s="393"/>
      <c r="AC40" s="393"/>
      <c r="AD40" s="393"/>
      <c r="AE40" s="394"/>
      <c r="AF40" s="395"/>
      <c r="AG40" s="396"/>
      <c r="AH40" s="397"/>
      <c r="AI40" s="398"/>
      <c r="AJ40" s="399"/>
      <c r="AK40" s="400"/>
    </row>
    <row r="41" spans="4:37" s="3" customFormat="1" ht="18.75" customHeight="1" x14ac:dyDescent="0.15">
      <c r="D41" s="473"/>
      <c r="E41" s="474"/>
      <c r="F41" s="475"/>
      <c r="G41" s="474"/>
      <c r="H41" s="398"/>
      <c r="I41" s="399"/>
      <c r="J41" s="399"/>
      <c r="K41" s="399"/>
      <c r="L41" s="399"/>
      <c r="M41" s="399"/>
      <c r="N41" s="399"/>
      <c r="O41" s="399"/>
      <c r="P41" s="420"/>
      <c r="Q41" s="387"/>
      <c r="R41" s="388"/>
      <c r="S41" s="389"/>
      <c r="T41" s="390"/>
      <c r="U41" s="391"/>
      <c r="V41" s="490"/>
      <c r="W41" s="490"/>
      <c r="X41" s="490"/>
      <c r="Y41" s="490"/>
      <c r="Z41" s="491"/>
      <c r="AA41" s="392" t="str">
        <f t="shared" si="0"/>
        <v/>
      </c>
      <c r="AB41" s="393"/>
      <c r="AC41" s="393"/>
      <c r="AD41" s="393"/>
      <c r="AE41" s="394"/>
      <c r="AF41" s="395"/>
      <c r="AG41" s="396"/>
      <c r="AH41" s="397"/>
      <c r="AI41" s="398"/>
      <c r="AJ41" s="399"/>
      <c r="AK41" s="400"/>
    </row>
    <row r="42" spans="4:37" s="3" customFormat="1" ht="18.75" customHeight="1" x14ac:dyDescent="0.15">
      <c r="D42" s="473"/>
      <c r="E42" s="474"/>
      <c r="F42" s="475"/>
      <c r="G42" s="474"/>
      <c r="H42" s="398"/>
      <c r="I42" s="399"/>
      <c r="J42" s="399"/>
      <c r="K42" s="399"/>
      <c r="L42" s="399"/>
      <c r="M42" s="399"/>
      <c r="N42" s="399"/>
      <c r="O42" s="399"/>
      <c r="P42" s="420"/>
      <c r="Q42" s="387"/>
      <c r="R42" s="388"/>
      <c r="S42" s="389"/>
      <c r="T42" s="390"/>
      <c r="U42" s="391"/>
      <c r="V42" s="490"/>
      <c r="W42" s="490"/>
      <c r="X42" s="490"/>
      <c r="Y42" s="490"/>
      <c r="Z42" s="491"/>
      <c r="AA42" s="392" t="str">
        <f t="shared" si="0"/>
        <v/>
      </c>
      <c r="AB42" s="393"/>
      <c r="AC42" s="393"/>
      <c r="AD42" s="393"/>
      <c r="AE42" s="394"/>
      <c r="AF42" s="395"/>
      <c r="AG42" s="396"/>
      <c r="AH42" s="397"/>
      <c r="AI42" s="398"/>
      <c r="AJ42" s="399"/>
      <c r="AK42" s="400"/>
    </row>
    <row r="43" spans="4:37" s="3" customFormat="1" ht="18.75" customHeight="1" x14ac:dyDescent="0.15">
      <c r="D43" s="409"/>
      <c r="E43" s="410"/>
      <c r="F43" s="411"/>
      <c r="G43" s="410"/>
      <c r="H43" s="412"/>
      <c r="I43" s="413"/>
      <c r="J43" s="413"/>
      <c r="K43" s="413"/>
      <c r="L43" s="413"/>
      <c r="M43" s="413"/>
      <c r="N43" s="413"/>
      <c r="O43" s="413"/>
      <c r="P43" s="414"/>
      <c r="Q43" s="415"/>
      <c r="R43" s="416"/>
      <c r="S43" s="417"/>
      <c r="T43" s="418"/>
      <c r="U43" s="419"/>
      <c r="V43" s="492"/>
      <c r="W43" s="492"/>
      <c r="X43" s="492"/>
      <c r="Y43" s="492"/>
      <c r="Z43" s="493"/>
      <c r="AA43" s="466" t="str">
        <f t="shared" si="0"/>
        <v/>
      </c>
      <c r="AB43" s="467"/>
      <c r="AC43" s="467"/>
      <c r="AD43" s="467"/>
      <c r="AE43" s="468"/>
      <c r="AF43" s="469"/>
      <c r="AG43" s="470"/>
      <c r="AH43" s="471"/>
      <c r="AI43" s="412"/>
      <c r="AJ43" s="413"/>
      <c r="AK43" s="472"/>
    </row>
    <row r="44" spans="4:37" ht="18.75" customHeight="1" x14ac:dyDescent="0.15">
      <c r="D44" s="407" t="s">
        <v>80</v>
      </c>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row>
    <row r="45" spans="4:37" ht="18.75" customHeight="1" x14ac:dyDescent="0.15">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7"/>
    </row>
    <row r="46" spans="4:37" s="4" customFormat="1" ht="22.5" customHeight="1" x14ac:dyDescent="0.2">
      <c r="U46" s="5"/>
      <c r="V46" s="5"/>
      <c r="W46" s="5"/>
      <c r="X46" s="5"/>
      <c r="Y46" s="6" t="s">
        <v>0</v>
      </c>
      <c r="Z46" s="408" t="str">
        <f>Z3&amp;""</f>
        <v/>
      </c>
      <c r="AA46" s="408"/>
      <c r="AB46" s="408"/>
      <c r="AC46" s="5" t="s">
        <v>1</v>
      </c>
      <c r="AD46" s="408" t="str">
        <f>AD3&amp;""</f>
        <v/>
      </c>
      <c r="AE46" s="408"/>
      <c r="AF46" s="5" t="s">
        <v>2</v>
      </c>
      <c r="AG46" s="408" t="s">
        <v>40</v>
      </c>
      <c r="AH46" s="408"/>
      <c r="AI46" s="408"/>
      <c r="AJ46" s="408"/>
      <c r="AK46" s="7"/>
    </row>
    <row r="47" spans="4:37" ht="15" customHeight="1" x14ac:dyDescent="0.15">
      <c r="U47" s="2"/>
      <c r="V47" s="2"/>
      <c r="W47" s="2"/>
      <c r="X47" s="2"/>
      <c r="Y47" s="2"/>
      <c r="Z47" s="2"/>
      <c r="AA47" s="2"/>
      <c r="AB47" s="2"/>
      <c r="AC47" s="2"/>
      <c r="AD47" s="2"/>
      <c r="AE47" s="2"/>
      <c r="AF47" s="2"/>
      <c r="AG47" s="2"/>
      <c r="AH47" s="2"/>
      <c r="AI47" s="2"/>
      <c r="AJ47" s="2"/>
    </row>
    <row r="48" spans="4:37" ht="18.75" customHeight="1" x14ac:dyDescent="0.2">
      <c r="D48" s="464" t="s">
        <v>3</v>
      </c>
      <c r="E48" s="464"/>
      <c r="F48" s="464"/>
      <c r="G48" s="464"/>
      <c r="H48" s="464"/>
      <c r="I48" s="464"/>
      <c r="J48" s="464"/>
      <c r="K48" s="464"/>
      <c r="L48" s="464"/>
      <c r="M48" s="464"/>
      <c r="N48" s="464"/>
      <c r="O48" s="464"/>
      <c r="P48" s="4"/>
      <c r="Q48" s="4"/>
      <c r="R48" s="4"/>
      <c r="S48" s="4"/>
      <c r="T48" s="4"/>
      <c r="U48" s="2"/>
      <c r="V48" s="2"/>
      <c r="W48" s="2"/>
      <c r="X48" s="8"/>
      <c r="Y48" s="8"/>
      <c r="Z48" s="9" t="str">
        <f>Z5&amp;""</f>
        <v/>
      </c>
      <c r="AA48" s="9"/>
      <c r="AB48" s="9"/>
      <c r="AC48" s="9"/>
      <c r="AD48" s="9"/>
      <c r="AE48" s="9"/>
      <c r="AF48" s="9"/>
      <c r="AG48" s="9"/>
      <c r="AH48" s="9"/>
      <c r="AI48" s="9"/>
      <c r="AJ48" s="9"/>
      <c r="AK48" s="9"/>
    </row>
    <row r="49" spans="4:37" ht="18.75" customHeight="1" x14ac:dyDescent="0.2">
      <c r="D49" s="465"/>
      <c r="E49" s="465"/>
      <c r="F49" s="465"/>
      <c r="G49" s="465"/>
      <c r="H49" s="465"/>
      <c r="I49" s="465"/>
      <c r="J49" s="465"/>
      <c r="K49" s="465"/>
      <c r="L49" s="465"/>
      <c r="M49" s="465"/>
      <c r="N49" s="465"/>
      <c r="O49" s="465"/>
      <c r="P49" s="4"/>
      <c r="Q49" s="4"/>
      <c r="R49" s="4"/>
      <c r="S49" s="4"/>
      <c r="T49" s="4"/>
      <c r="U49" s="2"/>
      <c r="V49" s="2"/>
      <c r="W49" s="2"/>
    </row>
    <row r="50" spans="4:37" s="3" customFormat="1" ht="18.75" customHeight="1" x14ac:dyDescent="0.15"/>
    <row r="51" spans="4:37" ht="18.75" customHeight="1" x14ac:dyDescent="0.15">
      <c r="D51" s="429" t="s">
        <v>94</v>
      </c>
      <c r="E51" s="422"/>
      <c r="F51" s="422"/>
      <c r="G51" s="423"/>
      <c r="H51" s="433" t="str">
        <f>H8&amp;""</f>
        <v/>
      </c>
      <c r="I51" s="434"/>
      <c r="J51" s="434"/>
      <c r="K51" s="434"/>
      <c r="L51" s="434"/>
      <c r="M51" s="434"/>
      <c r="N51" s="434"/>
      <c r="O51" s="434"/>
      <c r="P51" s="434"/>
      <c r="Q51" s="434"/>
      <c r="R51" s="434"/>
      <c r="S51" s="434"/>
      <c r="T51" s="434"/>
      <c r="U51" s="435"/>
      <c r="V51" s="2"/>
      <c r="W51" s="2"/>
      <c r="X51" s="427" t="s">
        <v>38</v>
      </c>
      <c r="Y51" s="427"/>
      <c r="Z51" s="428" t="str">
        <f>Z8&amp;""</f>
        <v/>
      </c>
      <c r="AA51" s="428"/>
      <c r="AB51" s="428"/>
      <c r="AC51" s="428"/>
      <c r="AD51" s="428"/>
      <c r="AE51" s="428"/>
      <c r="AF51" s="428"/>
      <c r="AG51" s="428"/>
      <c r="AH51" s="428"/>
      <c r="AI51" s="428"/>
      <c r="AJ51" s="428"/>
      <c r="AK51" s="428"/>
    </row>
    <row r="52" spans="4:37" ht="18.75" customHeight="1" x14ac:dyDescent="0.15">
      <c r="D52" s="430"/>
      <c r="E52" s="431"/>
      <c r="F52" s="431"/>
      <c r="G52" s="432"/>
      <c r="H52" s="436"/>
      <c r="I52" s="437"/>
      <c r="J52" s="437"/>
      <c r="K52" s="437"/>
      <c r="L52" s="437"/>
      <c r="M52" s="437"/>
      <c r="N52" s="437"/>
      <c r="O52" s="437"/>
      <c r="P52" s="437"/>
      <c r="Q52" s="437"/>
      <c r="R52" s="437"/>
      <c r="S52" s="437"/>
      <c r="T52" s="437"/>
      <c r="U52" s="438"/>
      <c r="V52" s="2"/>
      <c r="W52" s="2"/>
      <c r="X52" s="427"/>
      <c r="Y52" s="427"/>
      <c r="Z52" s="428"/>
      <c r="AA52" s="428"/>
      <c r="AB52" s="428"/>
      <c r="AC52" s="428"/>
      <c r="AD52" s="428"/>
      <c r="AE52" s="428"/>
      <c r="AF52" s="428"/>
      <c r="AG52" s="428"/>
      <c r="AH52" s="428"/>
      <c r="AI52" s="428"/>
      <c r="AJ52" s="428"/>
      <c r="AK52" s="428"/>
    </row>
    <row r="53" spans="4:37" s="3" customFormat="1" ht="18.75" customHeight="1" x14ac:dyDescent="0.15">
      <c r="AF53" s="3" t="s">
        <v>95</v>
      </c>
    </row>
    <row r="54" spans="4:37" s="3" customFormat="1" ht="18.75" customHeight="1" x14ac:dyDescent="0.15">
      <c r="D54" s="439" t="s">
        <v>11</v>
      </c>
      <c r="E54" s="440"/>
      <c r="F54" s="440" t="s">
        <v>12</v>
      </c>
      <c r="G54" s="440"/>
      <c r="H54" s="401" t="s">
        <v>46</v>
      </c>
      <c r="I54" s="402"/>
      <c r="J54" s="402"/>
      <c r="K54" s="402"/>
      <c r="L54" s="402"/>
      <c r="M54" s="402"/>
      <c r="N54" s="402"/>
      <c r="O54" s="402"/>
      <c r="P54" s="443"/>
      <c r="Q54" s="440" t="s">
        <v>13</v>
      </c>
      <c r="R54" s="440"/>
      <c r="S54" s="440"/>
      <c r="T54" s="440" t="s">
        <v>14</v>
      </c>
      <c r="U54" s="440"/>
      <c r="V54" s="440" t="s">
        <v>15</v>
      </c>
      <c r="W54" s="440"/>
      <c r="X54" s="440"/>
      <c r="Y54" s="440"/>
      <c r="Z54" s="440"/>
      <c r="AA54" s="401" t="s">
        <v>16</v>
      </c>
      <c r="AB54" s="402"/>
      <c r="AC54" s="402"/>
      <c r="AD54" s="402"/>
      <c r="AE54" s="443"/>
      <c r="AF54" s="421" t="s">
        <v>96</v>
      </c>
      <c r="AG54" s="422"/>
      <c r="AH54" s="423"/>
      <c r="AI54" s="401" t="s">
        <v>17</v>
      </c>
      <c r="AJ54" s="402"/>
      <c r="AK54" s="403"/>
    </row>
    <row r="55" spans="4:37" s="3" customFormat="1" ht="18" customHeight="1" x14ac:dyDescent="0.15">
      <c r="D55" s="441"/>
      <c r="E55" s="442"/>
      <c r="F55" s="442"/>
      <c r="G55" s="442"/>
      <c r="H55" s="404"/>
      <c r="I55" s="405"/>
      <c r="J55" s="405"/>
      <c r="K55" s="405"/>
      <c r="L55" s="405"/>
      <c r="M55" s="405"/>
      <c r="N55" s="405"/>
      <c r="O55" s="405"/>
      <c r="P55" s="444"/>
      <c r="Q55" s="442"/>
      <c r="R55" s="442"/>
      <c r="S55" s="442"/>
      <c r="T55" s="442"/>
      <c r="U55" s="442"/>
      <c r="V55" s="442"/>
      <c r="W55" s="442"/>
      <c r="X55" s="442"/>
      <c r="Y55" s="442"/>
      <c r="Z55" s="442"/>
      <c r="AA55" s="404"/>
      <c r="AB55" s="405"/>
      <c r="AC55" s="405"/>
      <c r="AD55" s="405"/>
      <c r="AE55" s="444"/>
      <c r="AF55" s="424"/>
      <c r="AG55" s="425"/>
      <c r="AH55" s="426"/>
      <c r="AI55" s="404"/>
      <c r="AJ55" s="405"/>
      <c r="AK55" s="406"/>
    </row>
    <row r="56" spans="4:37" s="3" customFormat="1" ht="18" customHeight="1" x14ac:dyDescent="0.15">
      <c r="D56" s="455" t="str">
        <f t="shared" ref="D56:D86" si="1">D13&amp;""</f>
        <v/>
      </c>
      <c r="E56" s="456"/>
      <c r="F56" s="456" t="str">
        <f t="shared" ref="F56:F86" si="2">F13&amp;""</f>
        <v/>
      </c>
      <c r="G56" s="456"/>
      <c r="H56" s="382" t="str">
        <f t="shared" ref="H56:H86" si="3">H13&amp;""</f>
        <v/>
      </c>
      <c r="I56" s="383"/>
      <c r="J56" s="383"/>
      <c r="K56" s="383"/>
      <c r="L56" s="383"/>
      <c r="M56" s="383"/>
      <c r="N56" s="383"/>
      <c r="O56" s="383"/>
      <c r="P56" s="385"/>
      <c r="Q56" s="386" t="str">
        <f t="shared" ref="Q56:Q86" si="4">IF(ISBLANK(Q13),"",Q13)</f>
        <v/>
      </c>
      <c r="R56" s="374"/>
      <c r="S56" s="375"/>
      <c r="T56" s="372" t="str">
        <f t="shared" ref="T56:T86" si="5">T13&amp;""</f>
        <v/>
      </c>
      <c r="U56" s="373"/>
      <c r="V56" s="494" t="str">
        <f t="shared" ref="V56:V86" si="6">IF(ISBLANK(V13),"",V13)</f>
        <v/>
      </c>
      <c r="W56" s="494"/>
      <c r="X56" s="494"/>
      <c r="Y56" s="494"/>
      <c r="Z56" s="495"/>
      <c r="AA56" s="376" t="str">
        <f t="shared" ref="AA56:AA86" si="7">IF(ISBLANK(AA13),"",AA13)</f>
        <v/>
      </c>
      <c r="AB56" s="377"/>
      <c r="AC56" s="377"/>
      <c r="AD56" s="377"/>
      <c r="AE56" s="378"/>
      <c r="AF56" s="379" t="str">
        <f t="shared" ref="AF56:AF86" si="8">AF13&amp;""</f>
        <v/>
      </c>
      <c r="AG56" s="380"/>
      <c r="AH56" s="381"/>
      <c r="AI56" s="382" t="str">
        <f t="shared" ref="AI56:AI86" si="9">AI13&amp;""</f>
        <v/>
      </c>
      <c r="AJ56" s="383"/>
      <c r="AK56" s="384"/>
    </row>
    <row r="57" spans="4:37" s="3" customFormat="1" ht="18.75" customHeight="1" x14ac:dyDescent="0.15">
      <c r="D57" s="455" t="str">
        <f t="shared" si="1"/>
        <v/>
      </c>
      <c r="E57" s="456"/>
      <c r="F57" s="456" t="str">
        <f t="shared" si="2"/>
        <v/>
      </c>
      <c r="G57" s="456"/>
      <c r="H57" s="382" t="str">
        <f t="shared" si="3"/>
        <v/>
      </c>
      <c r="I57" s="383"/>
      <c r="J57" s="383"/>
      <c r="K57" s="383"/>
      <c r="L57" s="383"/>
      <c r="M57" s="383"/>
      <c r="N57" s="383"/>
      <c r="O57" s="383"/>
      <c r="P57" s="385"/>
      <c r="Q57" s="386" t="str">
        <f t="shared" si="4"/>
        <v/>
      </c>
      <c r="R57" s="374"/>
      <c r="S57" s="375"/>
      <c r="T57" s="372" t="str">
        <f t="shared" si="5"/>
        <v/>
      </c>
      <c r="U57" s="373"/>
      <c r="V57" s="494" t="str">
        <f t="shared" si="6"/>
        <v/>
      </c>
      <c r="W57" s="494"/>
      <c r="X57" s="494"/>
      <c r="Y57" s="494"/>
      <c r="Z57" s="495"/>
      <c r="AA57" s="376" t="str">
        <f t="shared" si="7"/>
        <v/>
      </c>
      <c r="AB57" s="377"/>
      <c r="AC57" s="377"/>
      <c r="AD57" s="377"/>
      <c r="AE57" s="378"/>
      <c r="AF57" s="379" t="str">
        <f t="shared" si="8"/>
        <v/>
      </c>
      <c r="AG57" s="380"/>
      <c r="AH57" s="381"/>
      <c r="AI57" s="382" t="str">
        <f t="shared" si="9"/>
        <v/>
      </c>
      <c r="AJ57" s="383"/>
      <c r="AK57" s="384"/>
    </row>
    <row r="58" spans="4:37" s="3" customFormat="1" ht="18.75" customHeight="1" x14ac:dyDescent="0.15">
      <c r="D58" s="455" t="str">
        <f t="shared" si="1"/>
        <v/>
      </c>
      <c r="E58" s="456"/>
      <c r="F58" s="456" t="str">
        <f t="shared" si="2"/>
        <v/>
      </c>
      <c r="G58" s="456"/>
      <c r="H58" s="382" t="str">
        <f t="shared" si="3"/>
        <v/>
      </c>
      <c r="I58" s="383"/>
      <c r="J58" s="383"/>
      <c r="K58" s="383"/>
      <c r="L58" s="383"/>
      <c r="M58" s="383"/>
      <c r="N58" s="383"/>
      <c r="O58" s="383"/>
      <c r="P58" s="385"/>
      <c r="Q58" s="386" t="str">
        <f t="shared" si="4"/>
        <v/>
      </c>
      <c r="R58" s="374"/>
      <c r="S58" s="375"/>
      <c r="T58" s="372" t="str">
        <f t="shared" si="5"/>
        <v/>
      </c>
      <c r="U58" s="373"/>
      <c r="V58" s="494" t="str">
        <f t="shared" si="6"/>
        <v/>
      </c>
      <c r="W58" s="494"/>
      <c r="X58" s="494"/>
      <c r="Y58" s="494"/>
      <c r="Z58" s="495"/>
      <c r="AA58" s="376" t="str">
        <f t="shared" si="7"/>
        <v/>
      </c>
      <c r="AB58" s="377"/>
      <c r="AC58" s="377"/>
      <c r="AD58" s="377"/>
      <c r="AE58" s="378"/>
      <c r="AF58" s="379" t="str">
        <f t="shared" si="8"/>
        <v/>
      </c>
      <c r="AG58" s="380"/>
      <c r="AH58" s="381"/>
      <c r="AI58" s="382" t="str">
        <f t="shared" si="9"/>
        <v/>
      </c>
      <c r="AJ58" s="383"/>
      <c r="AK58" s="384"/>
    </row>
    <row r="59" spans="4:37" s="3" customFormat="1" ht="18.75" customHeight="1" x14ac:dyDescent="0.15">
      <c r="D59" s="455" t="str">
        <f t="shared" si="1"/>
        <v/>
      </c>
      <c r="E59" s="456"/>
      <c r="F59" s="456" t="str">
        <f t="shared" si="2"/>
        <v/>
      </c>
      <c r="G59" s="456"/>
      <c r="H59" s="382" t="str">
        <f t="shared" si="3"/>
        <v/>
      </c>
      <c r="I59" s="383"/>
      <c r="J59" s="383"/>
      <c r="K59" s="383"/>
      <c r="L59" s="383"/>
      <c r="M59" s="383"/>
      <c r="N59" s="383"/>
      <c r="O59" s="383"/>
      <c r="P59" s="385"/>
      <c r="Q59" s="386" t="str">
        <f t="shared" si="4"/>
        <v/>
      </c>
      <c r="R59" s="374"/>
      <c r="S59" s="375"/>
      <c r="T59" s="372" t="str">
        <f t="shared" si="5"/>
        <v/>
      </c>
      <c r="U59" s="373"/>
      <c r="V59" s="494" t="str">
        <f t="shared" si="6"/>
        <v/>
      </c>
      <c r="W59" s="494"/>
      <c r="X59" s="494"/>
      <c r="Y59" s="494"/>
      <c r="Z59" s="495"/>
      <c r="AA59" s="376" t="str">
        <f t="shared" si="7"/>
        <v/>
      </c>
      <c r="AB59" s="377"/>
      <c r="AC59" s="377"/>
      <c r="AD59" s="377"/>
      <c r="AE59" s="378"/>
      <c r="AF59" s="379" t="str">
        <f t="shared" si="8"/>
        <v/>
      </c>
      <c r="AG59" s="380"/>
      <c r="AH59" s="381"/>
      <c r="AI59" s="382" t="str">
        <f t="shared" si="9"/>
        <v/>
      </c>
      <c r="AJ59" s="383"/>
      <c r="AK59" s="384"/>
    </row>
    <row r="60" spans="4:37" s="3" customFormat="1" ht="18.75" customHeight="1" x14ac:dyDescent="0.15">
      <c r="D60" s="455" t="str">
        <f t="shared" si="1"/>
        <v/>
      </c>
      <c r="E60" s="456"/>
      <c r="F60" s="456" t="str">
        <f t="shared" si="2"/>
        <v/>
      </c>
      <c r="G60" s="456"/>
      <c r="H60" s="382" t="str">
        <f t="shared" si="3"/>
        <v/>
      </c>
      <c r="I60" s="383"/>
      <c r="J60" s="383"/>
      <c r="K60" s="383"/>
      <c r="L60" s="383"/>
      <c r="M60" s="383"/>
      <c r="N60" s="383"/>
      <c r="O60" s="383"/>
      <c r="P60" s="385"/>
      <c r="Q60" s="386" t="str">
        <f t="shared" si="4"/>
        <v/>
      </c>
      <c r="R60" s="374"/>
      <c r="S60" s="375"/>
      <c r="T60" s="372" t="str">
        <f t="shared" si="5"/>
        <v/>
      </c>
      <c r="U60" s="373"/>
      <c r="V60" s="494" t="str">
        <f t="shared" si="6"/>
        <v/>
      </c>
      <c r="W60" s="494"/>
      <c r="X60" s="494"/>
      <c r="Y60" s="494"/>
      <c r="Z60" s="495"/>
      <c r="AA60" s="376" t="str">
        <f t="shared" si="7"/>
        <v/>
      </c>
      <c r="AB60" s="377"/>
      <c r="AC60" s="377"/>
      <c r="AD60" s="377"/>
      <c r="AE60" s="378"/>
      <c r="AF60" s="379" t="str">
        <f t="shared" si="8"/>
        <v/>
      </c>
      <c r="AG60" s="380"/>
      <c r="AH60" s="381"/>
      <c r="AI60" s="382" t="str">
        <f t="shared" si="9"/>
        <v/>
      </c>
      <c r="AJ60" s="383"/>
      <c r="AK60" s="384"/>
    </row>
    <row r="61" spans="4:37" s="3" customFormat="1" ht="18.75" customHeight="1" x14ac:dyDescent="0.15">
      <c r="D61" s="455" t="str">
        <f t="shared" si="1"/>
        <v/>
      </c>
      <c r="E61" s="456"/>
      <c r="F61" s="456" t="str">
        <f t="shared" si="2"/>
        <v/>
      </c>
      <c r="G61" s="456"/>
      <c r="H61" s="382" t="str">
        <f t="shared" si="3"/>
        <v/>
      </c>
      <c r="I61" s="383"/>
      <c r="J61" s="383"/>
      <c r="K61" s="383"/>
      <c r="L61" s="383"/>
      <c r="M61" s="383"/>
      <c r="N61" s="383"/>
      <c r="O61" s="383"/>
      <c r="P61" s="385"/>
      <c r="Q61" s="386" t="str">
        <f t="shared" si="4"/>
        <v/>
      </c>
      <c r="R61" s="374"/>
      <c r="S61" s="375"/>
      <c r="T61" s="372" t="str">
        <f t="shared" si="5"/>
        <v/>
      </c>
      <c r="U61" s="373"/>
      <c r="V61" s="494" t="str">
        <f t="shared" si="6"/>
        <v/>
      </c>
      <c r="W61" s="494"/>
      <c r="X61" s="494"/>
      <c r="Y61" s="494"/>
      <c r="Z61" s="495"/>
      <c r="AA61" s="376" t="str">
        <f t="shared" si="7"/>
        <v/>
      </c>
      <c r="AB61" s="377"/>
      <c r="AC61" s="377"/>
      <c r="AD61" s="377"/>
      <c r="AE61" s="378"/>
      <c r="AF61" s="379" t="str">
        <f t="shared" si="8"/>
        <v/>
      </c>
      <c r="AG61" s="380"/>
      <c r="AH61" s="381"/>
      <c r="AI61" s="382" t="str">
        <f t="shared" si="9"/>
        <v/>
      </c>
      <c r="AJ61" s="383"/>
      <c r="AK61" s="384"/>
    </row>
    <row r="62" spans="4:37" s="3" customFormat="1" ht="18.75" customHeight="1" x14ac:dyDescent="0.15">
      <c r="D62" s="455" t="str">
        <f t="shared" si="1"/>
        <v/>
      </c>
      <c r="E62" s="456"/>
      <c r="F62" s="456" t="str">
        <f t="shared" si="2"/>
        <v/>
      </c>
      <c r="G62" s="456"/>
      <c r="H62" s="382" t="str">
        <f t="shared" si="3"/>
        <v/>
      </c>
      <c r="I62" s="383"/>
      <c r="J62" s="383"/>
      <c r="K62" s="383"/>
      <c r="L62" s="383"/>
      <c r="M62" s="383"/>
      <c r="N62" s="383"/>
      <c r="O62" s="383"/>
      <c r="P62" s="385"/>
      <c r="Q62" s="386" t="str">
        <f t="shared" si="4"/>
        <v/>
      </c>
      <c r="R62" s="374"/>
      <c r="S62" s="375"/>
      <c r="T62" s="372" t="str">
        <f t="shared" si="5"/>
        <v/>
      </c>
      <c r="U62" s="373"/>
      <c r="V62" s="494" t="str">
        <f t="shared" si="6"/>
        <v/>
      </c>
      <c r="W62" s="494"/>
      <c r="X62" s="494"/>
      <c r="Y62" s="494"/>
      <c r="Z62" s="495"/>
      <c r="AA62" s="376" t="str">
        <f t="shared" si="7"/>
        <v/>
      </c>
      <c r="AB62" s="377"/>
      <c r="AC62" s="377"/>
      <c r="AD62" s="377"/>
      <c r="AE62" s="378"/>
      <c r="AF62" s="379" t="str">
        <f t="shared" si="8"/>
        <v/>
      </c>
      <c r="AG62" s="380"/>
      <c r="AH62" s="381"/>
      <c r="AI62" s="382" t="str">
        <f t="shared" si="9"/>
        <v/>
      </c>
      <c r="AJ62" s="383"/>
      <c r="AK62" s="384"/>
    </row>
    <row r="63" spans="4:37" s="3" customFormat="1" ht="18.75" customHeight="1" x14ac:dyDescent="0.15">
      <c r="D63" s="455" t="str">
        <f t="shared" si="1"/>
        <v/>
      </c>
      <c r="E63" s="456"/>
      <c r="F63" s="456" t="str">
        <f t="shared" si="2"/>
        <v/>
      </c>
      <c r="G63" s="456"/>
      <c r="H63" s="382" t="str">
        <f t="shared" si="3"/>
        <v/>
      </c>
      <c r="I63" s="383"/>
      <c r="J63" s="383"/>
      <c r="K63" s="383"/>
      <c r="L63" s="383"/>
      <c r="M63" s="383"/>
      <c r="N63" s="383"/>
      <c r="O63" s="383"/>
      <c r="P63" s="385"/>
      <c r="Q63" s="386" t="str">
        <f t="shared" si="4"/>
        <v/>
      </c>
      <c r="R63" s="374"/>
      <c r="S63" s="375"/>
      <c r="T63" s="372" t="str">
        <f t="shared" si="5"/>
        <v/>
      </c>
      <c r="U63" s="373"/>
      <c r="V63" s="494" t="str">
        <f t="shared" si="6"/>
        <v/>
      </c>
      <c r="W63" s="494"/>
      <c r="X63" s="494"/>
      <c r="Y63" s="494"/>
      <c r="Z63" s="495"/>
      <c r="AA63" s="376" t="str">
        <f t="shared" si="7"/>
        <v/>
      </c>
      <c r="AB63" s="377"/>
      <c r="AC63" s="377"/>
      <c r="AD63" s="377"/>
      <c r="AE63" s="378"/>
      <c r="AF63" s="379" t="str">
        <f t="shared" si="8"/>
        <v/>
      </c>
      <c r="AG63" s="380"/>
      <c r="AH63" s="381"/>
      <c r="AI63" s="382" t="str">
        <f t="shared" si="9"/>
        <v/>
      </c>
      <c r="AJ63" s="383"/>
      <c r="AK63" s="384"/>
    </row>
    <row r="64" spans="4:37" s="3" customFormat="1" ht="18.75" customHeight="1" x14ac:dyDescent="0.15">
      <c r="D64" s="455" t="str">
        <f t="shared" si="1"/>
        <v/>
      </c>
      <c r="E64" s="456"/>
      <c r="F64" s="456" t="str">
        <f t="shared" si="2"/>
        <v/>
      </c>
      <c r="G64" s="456"/>
      <c r="H64" s="382" t="str">
        <f t="shared" si="3"/>
        <v/>
      </c>
      <c r="I64" s="383"/>
      <c r="J64" s="383"/>
      <c r="K64" s="383"/>
      <c r="L64" s="383"/>
      <c r="M64" s="383"/>
      <c r="N64" s="383"/>
      <c r="O64" s="383"/>
      <c r="P64" s="385"/>
      <c r="Q64" s="386" t="str">
        <f t="shared" si="4"/>
        <v/>
      </c>
      <c r="R64" s="374"/>
      <c r="S64" s="375"/>
      <c r="T64" s="372" t="str">
        <f t="shared" si="5"/>
        <v/>
      </c>
      <c r="U64" s="373"/>
      <c r="V64" s="494" t="str">
        <f t="shared" si="6"/>
        <v/>
      </c>
      <c r="W64" s="494"/>
      <c r="X64" s="494"/>
      <c r="Y64" s="494"/>
      <c r="Z64" s="495"/>
      <c r="AA64" s="376" t="str">
        <f t="shared" si="7"/>
        <v/>
      </c>
      <c r="AB64" s="377"/>
      <c r="AC64" s="377"/>
      <c r="AD64" s="377"/>
      <c r="AE64" s="378"/>
      <c r="AF64" s="379" t="str">
        <f t="shared" si="8"/>
        <v/>
      </c>
      <c r="AG64" s="380"/>
      <c r="AH64" s="381"/>
      <c r="AI64" s="382" t="str">
        <f t="shared" si="9"/>
        <v/>
      </c>
      <c r="AJ64" s="383"/>
      <c r="AK64" s="384"/>
    </row>
    <row r="65" spans="4:37" s="3" customFormat="1" ht="18.75" customHeight="1" x14ac:dyDescent="0.15">
      <c r="D65" s="455" t="str">
        <f t="shared" si="1"/>
        <v/>
      </c>
      <c r="E65" s="456"/>
      <c r="F65" s="456" t="str">
        <f t="shared" si="2"/>
        <v/>
      </c>
      <c r="G65" s="456"/>
      <c r="H65" s="382" t="str">
        <f t="shared" si="3"/>
        <v/>
      </c>
      <c r="I65" s="383"/>
      <c r="J65" s="383"/>
      <c r="K65" s="383"/>
      <c r="L65" s="383"/>
      <c r="M65" s="383"/>
      <c r="N65" s="383"/>
      <c r="O65" s="383"/>
      <c r="P65" s="385"/>
      <c r="Q65" s="386" t="str">
        <f t="shared" si="4"/>
        <v/>
      </c>
      <c r="R65" s="374"/>
      <c r="S65" s="375"/>
      <c r="T65" s="372" t="str">
        <f t="shared" si="5"/>
        <v/>
      </c>
      <c r="U65" s="373"/>
      <c r="V65" s="494" t="str">
        <f t="shared" si="6"/>
        <v/>
      </c>
      <c r="W65" s="494"/>
      <c r="X65" s="494"/>
      <c r="Y65" s="494"/>
      <c r="Z65" s="495"/>
      <c r="AA65" s="376" t="str">
        <f t="shared" si="7"/>
        <v/>
      </c>
      <c r="AB65" s="377"/>
      <c r="AC65" s="377"/>
      <c r="AD65" s="377"/>
      <c r="AE65" s="378"/>
      <c r="AF65" s="379" t="str">
        <f t="shared" si="8"/>
        <v/>
      </c>
      <c r="AG65" s="380"/>
      <c r="AH65" s="381"/>
      <c r="AI65" s="382" t="str">
        <f t="shared" si="9"/>
        <v/>
      </c>
      <c r="AJ65" s="383"/>
      <c r="AK65" s="384"/>
    </row>
    <row r="66" spans="4:37" s="3" customFormat="1" ht="18.75" customHeight="1" x14ac:dyDescent="0.15">
      <c r="D66" s="455" t="str">
        <f t="shared" si="1"/>
        <v/>
      </c>
      <c r="E66" s="456"/>
      <c r="F66" s="456" t="str">
        <f t="shared" si="2"/>
        <v/>
      </c>
      <c r="G66" s="456"/>
      <c r="H66" s="382" t="str">
        <f t="shared" si="3"/>
        <v/>
      </c>
      <c r="I66" s="383"/>
      <c r="J66" s="383"/>
      <c r="K66" s="383"/>
      <c r="L66" s="383"/>
      <c r="M66" s="383"/>
      <c r="N66" s="383"/>
      <c r="O66" s="383"/>
      <c r="P66" s="385"/>
      <c r="Q66" s="386" t="str">
        <f t="shared" si="4"/>
        <v/>
      </c>
      <c r="R66" s="374"/>
      <c r="S66" s="375"/>
      <c r="T66" s="372" t="str">
        <f t="shared" si="5"/>
        <v/>
      </c>
      <c r="U66" s="373"/>
      <c r="V66" s="494" t="str">
        <f t="shared" si="6"/>
        <v/>
      </c>
      <c r="W66" s="494"/>
      <c r="X66" s="494"/>
      <c r="Y66" s="494"/>
      <c r="Z66" s="495"/>
      <c r="AA66" s="376" t="str">
        <f t="shared" si="7"/>
        <v/>
      </c>
      <c r="AB66" s="377"/>
      <c r="AC66" s="377"/>
      <c r="AD66" s="377"/>
      <c r="AE66" s="378"/>
      <c r="AF66" s="379" t="str">
        <f t="shared" si="8"/>
        <v/>
      </c>
      <c r="AG66" s="380"/>
      <c r="AH66" s="381"/>
      <c r="AI66" s="382" t="str">
        <f t="shared" si="9"/>
        <v/>
      </c>
      <c r="AJ66" s="383"/>
      <c r="AK66" s="384"/>
    </row>
    <row r="67" spans="4:37" s="3" customFormat="1" ht="18.75" customHeight="1" x14ac:dyDescent="0.15">
      <c r="D67" s="455" t="str">
        <f t="shared" si="1"/>
        <v/>
      </c>
      <c r="E67" s="456"/>
      <c r="F67" s="456" t="str">
        <f t="shared" si="2"/>
        <v/>
      </c>
      <c r="G67" s="456"/>
      <c r="H67" s="382" t="str">
        <f t="shared" si="3"/>
        <v/>
      </c>
      <c r="I67" s="383"/>
      <c r="J67" s="383"/>
      <c r="K67" s="383"/>
      <c r="L67" s="383"/>
      <c r="M67" s="383"/>
      <c r="N67" s="383"/>
      <c r="O67" s="383"/>
      <c r="P67" s="385"/>
      <c r="Q67" s="386" t="str">
        <f t="shared" si="4"/>
        <v/>
      </c>
      <c r="R67" s="374"/>
      <c r="S67" s="375"/>
      <c r="T67" s="372" t="str">
        <f t="shared" si="5"/>
        <v/>
      </c>
      <c r="U67" s="373"/>
      <c r="V67" s="494" t="str">
        <f t="shared" si="6"/>
        <v/>
      </c>
      <c r="W67" s="494"/>
      <c r="X67" s="494"/>
      <c r="Y67" s="494"/>
      <c r="Z67" s="495"/>
      <c r="AA67" s="376" t="str">
        <f t="shared" si="7"/>
        <v/>
      </c>
      <c r="AB67" s="377"/>
      <c r="AC67" s="377"/>
      <c r="AD67" s="377"/>
      <c r="AE67" s="378"/>
      <c r="AF67" s="379" t="str">
        <f t="shared" si="8"/>
        <v/>
      </c>
      <c r="AG67" s="380"/>
      <c r="AH67" s="381"/>
      <c r="AI67" s="382" t="str">
        <f t="shared" si="9"/>
        <v/>
      </c>
      <c r="AJ67" s="383"/>
      <c r="AK67" s="384"/>
    </row>
    <row r="68" spans="4:37" s="3" customFormat="1" ht="18.75" customHeight="1" x14ac:dyDescent="0.15">
      <c r="D68" s="455" t="str">
        <f t="shared" si="1"/>
        <v/>
      </c>
      <c r="E68" s="456"/>
      <c r="F68" s="456" t="str">
        <f t="shared" si="2"/>
        <v/>
      </c>
      <c r="G68" s="456"/>
      <c r="H68" s="382" t="str">
        <f t="shared" si="3"/>
        <v/>
      </c>
      <c r="I68" s="383"/>
      <c r="J68" s="383"/>
      <c r="K68" s="383"/>
      <c r="L68" s="383"/>
      <c r="M68" s="383"/>
      <c r="N68" s="383"/>
      <c r="O68" s="383"/>
      <c r="P68" s="385"/>
      <c r="Q68" s="386" t="str">
        <f t="shared" si="4"/>
        <v/>
      </c>
      <c r="R68" s="374"/>
      <c r="S68" s="375"/>
      <c r="T68" s="372" t="str">
        <f t="shared" si="5"/>
        <v/>
      </c>
      <c r="U68" s="373"/>
      <c r="V68" s="494" t="str">
        <f t="shared" si="6"/>
        <v/>
      </c>
      <c r="W68" s="494"/>
      <c r="X68" s="494"/>
      <c r="Y68" s="494"/>
      <c r="Z68" s="495"/>
      <c r="AA68" s="376" t="str">
        <f t="shared" si="7"/>
        <v/>
      </c>
      <c r="AB68" s="377"/>
      <c r="AC68" s="377"/>
      <c r="AD68" s="377"/>
      <c r="AE68" s="378"/>
      <c r="AF68" s="379" t="str">
        <f t="shared" si="8"/>
        <v/>
      </c>
      <c r="AG68" s="380"/>
      <c r="AH68" s="381"/>
      <c r="AI68" s="382" t="str">
        <f t="shared" si="9"/>
        <v/>
      </c>
      <c r="AJ68" s="383"/>
      <c r="AK68" s="384"/>
    </row>
    <row r="69" spans="4:37" s="3" customFormat="1" ht="18.75" customHeight="1" x14ac:dyDescent="0.15">
      <c r="D69" s="455" t="str">
        <f t="shared" si="1"/>
        <v/>
      </c>
      <c r="E69" s="456"/>
      <c r="F69" s="456" t="str">
        <f t="shared" si="2"/>
        <v/>
      </c>
      <c r="G69" s="456"/>
      <c r="H69" s="382" t="str">
        <f t="shared" si="3"/>
        <v/>
      </c>
      <c r="I69" s="383"/>
      <c r="J69" s="383"/>
      <c r="K69" s="383"/>
      <c r="L69" s="383"/>
      <c r="M69" s="383"/>
      <c r="N69" s="383"/>
      <c r="O69" s="383"/>
      <c r="P69" s="385"/>
      <c r="Q69" s="386" t="str">
        <f t="shared" si="4"/>
        <v/>
      </c>
      <c r="R69" s="374"/>
      <c r="S69" s="375"/>
      <c r="T69" s="372" t="str">
        <f t="shared" si="5"/>
        <v/>
      </c>
      <c r="U69" s="373"/>
      <c r="V69" s="494" t="str">
        <f t="shared" si="6"/>
        <v/>
      </c>
      <c r="W69" s="494"/>
      <c r="X69" s="494"/>
      <c r="Y69" s="494"/>
      <c r="Z69" s="495"/>
      <c r="AA69" s="376" t="str">
        <f t="shared" si="7"/>
        <v/>
      </c>
      <c r="AB69" s="377"/>
      <c r="AC69" s="377"/>
      <c r="AD69" s="377"/>
      <c r="AE69" s="378"/>
      <c r="AF69" s="379" t="str">
        <f t="shared" si="8"/>
        <v/>
      </c>
      <c r="AG69" s="380"/>
      <c r="AH69" s="381"/>
      <c r="AI69" s="382" t="str">
        <f t="shared" si="9"/>
        <v/>
      </c>
      <c r="AJ69" s="383"/>
      <c r="AK69" s="384"/>
    </row>
    <row r="70" spans="4:37" s="3" customFormat="1" ht="18.75" customHeight="1" x14ac:dyDescent="0.15">
      <c r="D70" s="455" t="str">
        <f t="shared" si="1"/>
        <v/>
      </c>
      <c r="E70" s="456"/>
      <c r="F70" s="456" t="str">
        <f t="shared" si="2"/>
        <v/>
      </c>
      <c r="G70" s="456"/>
      <c r="H70" s="382" t="str">
        <f t="shared" si="3"/>
        <v/>
      </c>
      <c r="I70" s="383"/>
      <c r="J70" s="383"/>
      <c r="K70" s="383"/>
      <c r="L70" s="383"/>
      <c r="M70" s="383"/>
      <c r="N70" s="383"/>
      <c r="O70" s="383"/>
      <c r="P70" s="385"/>
      <c r="Q70" s="386" t="str">
        <f t="shared" si="4"/>
        <v/>
      </c>
      <c r="R70" s="374"/>
      <c r="S70" s="375"/>
      <c r="T70" s="372" t="str">
        <f t="shared" si="5"/>
        <v/>
      </c>
      <c r="U70" s="373"/>
      <c r="V70" s="494" t="str">
        <f t="shared" si="6"/>
        <v/>
      </c>
      <c r="W70" s="494"/>
      <c r="X70" s="494"/>
      <c r="Y70" s="494"/>
      <c r="Z70" s="495"/>
      <c r="AA70" s="376" t="str">
        <f t="shared" si="7"/>
        <v/>
      </c>
      <c r="AB70" s="377"/>
      <c r="AC70" s="377"/>
      <c r="AD70" s="377"/>
      <c r="AE70" s="378"/>
      <c r="AF70" s="379" t="str">
        <f t="shared" si="8"/>
        <v/>
      </c>
      <c r="AG70" s="380"/>
      <c r="AH70" s="381"/>
      <c r="AI70" s="382" t="str">
        <f t="shared" si="9"/>
        <v/>
      </c>
      <c r="AJ70" s="383"/>
      <c r="AK70" s="384"/>
    </row>
    <row r="71" spans="4:37" s="3" customFormat="1" ht="18.75" customHeight="1" x14ac:dyDescent="0.15">
      <c r="D71" s="455" t="str">
        <f t="shared" si="1"/>
        <v/>
      </c>
      <c r="E71" s="456"/>
      <c r="F71" s="456" t="str">
        <f t="shared" si="2"/>
        <v/>
      </c>
      <c r="G71" s="456"/>
      <c r="H71" s="382" t="str">
        <f t="shared" si="3"/>
        <v/>
      </c>
      <c r="I71" s="383"/>
      <c r="J71" s="383"/>
      <c r="K71" s="383"/>
      <c r="L71" s="383"/>
      <c r="M71" s="383"/>
      <c r="N71" s="383"/>
      <c r="O71" s="383"/>
      <c r="P71" s="385"/>
      <c r="Q71" s="386" t="str">
        <f t="shared" si="4"/>
        <v/>
      </c>
      <c r="R71" s="374"/>
      <c r="S71" s="375"/>
      <c r="T71" s="372" t="str">
        <f t="shared" si="5"/>
        <v/>
      </c>
      <c r="U71" s="373"/>
      <c r="V71" s="494" t="str">
        <f t="shared" si="6"/>
        <v/>
      </c>
      <c r="W71" s="494"/>
      <c r="X71" s="494"/>
      <c r="Y71" s="494"/>
      <c r="Z71" s="495"/>
      <c r="AA71" s="376" t="str">
        <f t="shared" si="7"/>
        <v/>
      </c>
      <c r="AB71" s="377"/>
      <c r="AC71" s="377"/>
      <c r="AD71" s="377"/>
      <c r="AE71" s="378"/>
      <c r="AF71" s="379" t="str">
        <f t="shared" si="8"/>
        <v/>
      </c>
      <c r="AG71" s="380"/>
      <c r="AH71" s="381"/>
      <c r="AI71" s="382" t="str">
        <f t="shared" si="9"/>
        <v/>
      </c>
      <c r="AJ71" s="383"/>
      <c r="AK71" s="384"/>
    </row>
    <row r="72" spans="4:37" s="3" customFormat="1" ht="18.75" customHeight="1" x14ac:dyDescent="0.15">
      <c r="D72" s="455" t="str">
        <f t="shared" si="1"/>
        <v/>
      </c>
      <c r="E72" s="456"/>
      <c r="F72" s="456" t="str">
        <f t="shared" si="2"/>
        <v/>
      </c>
      <c r="G72" s="456"/>
      <c r="H72" s="382" t="str">
        <f t="shared" si="3"/>
        <v/>
      </c>
      <c r="I72" s="383"/>
      <c r="J72" s="383"/>
      <c r="K72" s="383"/>
      <c r="L72" s="383"/>
      <c r="M72" s="383"/>
      <c r="N72" s="383"/>
      <c r="O72" s="383"/>
      <c r="P72" s="385"/>
      <c r="Q72" s="386" t="str">
        <f t="shared" si="4"/>
        <v/>
      </c>
      <c r="R72" s="374"/>
      <c r="S72" s="375"/>
      <c r="T72" s="372" t="str">
        <f t="shared" si="5"/>
        <v/>
      </c>
      <c r="U72" s="373"/>
      <c r="V72" s="494" t="str">
        <f t="shared" si="6"/>
        <v/>
      </c>
      <c r="W72" s="494"/>
      <c r="X72" s="494"/>
      <c r="Y72" s="494"/>
      <c r="Z72" s="495"/>
      <c r="AA72" s="376" t="str">
        <f t="shared" si="7"/>
        <v/>
      </c>
      <c r="AB72" s="377"/>
      <c r="AC72" s="377"/>
      <c r="AD72" s="377"/>
      <c r="AE72" s="378"/>
      <c r="AF72" s="379" t="str">
        <f t="shared" si="8"/>
        <v/>
      </c>
      <c r="AG72" s="380"/>
      <c r="AH72" s="381"/>
      <c r="AI72" s="382" t="str">
        <f t="shared" si="9"/>
        <v/>
      </c>
      <c r="AJ72" s="383"/>
      <c r="AK72" s="384"/>
    </row>
    <row r="73" spans="4:37" s="3" customFormat="1" ht="18.75" customHeight="1" x14ac:dyDescent="0.15">
      <c r="D73" s="455" t="str">
        <f t="shared" si="1"/>
        <v/>
      </c>
      <c r="E73" s="456"/>
      <c r="F73" s="456" t="str">
        <f t="shared" si="2"/>
        <v/>
      </c>
      <c r="G73" s="456"/>
      <c r="H73" s="382" t="str">
        <f t="shared" si="3"/>
        <v/>
      </c>
      <c r="I73" s="383"/>
      <c r="J73" s="383"/>
      <c r="K73" s="383"/>
      <c r="L73" s="383"/>
      <c r="M73" s="383"/>
      <c r="N73" s="383"/>
      <c r="O73" s="383"/>
      <c r="P73" s="385"/>
      <c r="Q73" s="386" t="str">
        <f t="shared" si="4"/>
        <v/>
      </c>
      <c r="R73" s="374"/>
      <c r="S73" s="375"/>
      <c r="T73" s="372" t="str">
        <f t="shared" si="5"/>
        <v/>
      </c>
      <c r="U73" s="373"/>
      <c r="V73" s="494" t="str">
        <f t="shared" si="6"/>
        <v/>
      </c>
      <c r="W73" s="494"/>
      <c r="X73" s="494"/>
      <c r="Y73" s="494"/>
      <c r="Z73" s="495"/>
      <c r="AA73" s="376" t="str">
        <f t="shared" si="7"/>
        <v/>
      </c>
      <c r="AB73" s="377"/>
      <c r="AC73" s="377"/>
      <c r="AD73" s="377"/>
      <c r="AE73" s="378"/>
      <c r="AF73" s="379" t="str">
        <f t="shared" si="8"/>
        <v/>
      </c>
      <c r="AG73" s="380"/>
      <c r="AH73" s="381"/>
      <c r="AI73" s="382" t="str">
        <f t="shared" si="9"/>
        <v/>
      </c>
      <c r="AJ73" s="383"/>
      <c r="AK73" s="384"/>
    </row>
    <row r="74" spans="4:37" s="3" customFormat="1" ht="18.75" customHeight="1" x14ac:dyDescent="0.15">
      <c r="D74" s="455" t="str">
        <f t="shared" si="1"/>
        <v/>
      </c>
      <c r="E74" s="456"/>
      <c r="F74" s="456" t="str">
        <f t="shared" si="2"/>
        <v/>
      </c>
      <c r="G74" s="456"/>
      <c r="H74" s="382" t="str">
        <f t="shared" si="3"/>
        <v/>
      </c>
      <c r="I74" s="383"/>
      <c r="J74" s="383"/>
      <c r="K74" s="383"/>
      <c r="L74" s="383"/>
      <c r="M74" s="383"/>
      <c r="N74" s="383"/>
      <c r="O74" s="383"/>
      <c r="P74" s="385"/>
      <c r="Q74" s="386" t="str">
        <f t="shared" si="4"/>
        <v/>
      </c>
      <c r="R74" s="374"/>
      <c r="S74" s="375"/>
      <c r="T74" s="372" t="str">
        <f t="shared" si="5"/>
        <v/>
      </c>
      <c r="U74" s="373"/>
      <c r="V74" s="494" t="str">
        <f t="shared" si="6"/>
        <v/>
      </c>
      <c r="W74" s="494"/>
      <c r="X74" s="494"/>
      <c r="Y74" s="494"/>
      <c r="Z74" s="495"/>
      <c r="AA74" s="376" t="str">
        <f t="shared" si="7"/>
        <v/>
      </c>
      <c r="AB74" s="377"/>
      <c r="AC74" s="377"/>
      <c r="AD74" s="377"/>
      <c r="AE74" s="378"/>
      <c r="AF74" s="379" t="str">
        <f t="shared" si="8"/>
        <v/>
      </c>
      <c r="AG74" s="380"/>
      <c r="AH74" s="381"/>
      <c r="AI74" s="382" t="str">
        <f t="shared" si="9"/>
        <v/>
      </c>
      <c r="AJ74" s="383"/>
      <c r="AK74" s="384"/>
    </row>
    <row r="75" spans="4:37" s="3" customFormat="1" ht="18.75" customHeight="1" x14ac:dyDescent="0.15">
      <c r="D75" s="455" t="str">
        <f t="shared" si="1"/>
        <v/>
      </c>
      <c r="E75" s="456"/>
      <c r="F75" s="456" t="str">
        <f t="shared" si="2"/>
        <v/>
      </c>
      <c r="G75" s="456"/>
      <c r="H75" s="382" t="str">
        <f t="shared" si="3"/>
        <v/>
      </c>
      <c r="I75" s="383"/>
      <c r="J75" s="383"/>
      <c r="K75" s="383"/>
      <c r="L75" s="383"/>
      <c r="M75" s="383"/>
      <c r="N75" s="383"/>
      <c r="O75" s="383"/>
      <c r="P75" s="385"/>
      <c r="Q75" s="386" t="str">
        <f t="shared" si="4"/>
        <v/>
      </c>
      <c r="R75" s="374"/>
      <c r="S75" s="375"/>
      <c r="T75" s="372" t="str">
        <f t="shared" si="5"/>
        <v/>
      </c>
      <c r="U75" s="373"/>
      <c r="V75" s="494" t="str">
        <f t="shared" si="6"/>
        <v/>
      </c>
      <c r="W75" s="494"/>
      <c r="X75" s="494"/>
      <c r="Y75" s="494"/>
      <c r="Z75" s="495"/>
      <c r="AA75" s="376" t="str">
        <f t="shared" si="7"/>
        <v/>
      </c>
      <c r="AB75" s="377"/>
      <c r="AC75" s="377"/>
      <c r="AD75" s="377"/>
      <c r="AE75" s="378"/>
      <c r="AF75" s="379" t="str">
        <f t="shared" si="8"/>
        <v/>
      </c>
      <c r="AG75" s="380"/>
      <c r="AH75" s="381"/>
      <c r="AI75" s="382" t="str">
        <f t="shared" si="9"/>
        <v/>
      </c>
      <c r="AJ75" s="383"/>
      <c r="AK75" s="384"/>
    </row>
    <row r="76" spans="4:37" s="3" customFormat="1" ht="18.75" customHeight="1" x14ac:dyDescent="0.15">
      <c r="D76" s="455" t="str">
        <f t="shared" si="1"/>
        <v/>
      </c>
      <c r="E76" s="456"/>
      <c r="F76" s="456" t="str">
        <f t="shared" si="2"/>
        <v/>
      </c>
      <c r="G76" s="456"/>
      <c r="H76" s="382" t="str">
        <f t="shared" si="3"/>
        <v/>
      </c>
      <c r="I76" s="383"/>
      <c r="J76" s="383"/>
      <c r="K76" s="383"/>
      <c r="L76" s="383"/>
      <c r="M76" s="383"/>
      <c r="N76" s="383"/>
      <c r="O76" s="383"/>
      <c r="P76" s="385"/>
      <c r="Q76" s="386" t="str">
        <f t="shared" si="4"/>
        <v/>
      </c>
      <c r="R76" s="374"/>
      <c r="S76" s="375"/>
      <c r="T76" s="372" t="str">
        <f t="shared" si="5"/>
        <v/>
      </c>
      <c r="U76" s="373"/>
      <c r="V76" s="494" t="str">
        <f t="shared" si="6"/>
        <v/>
      </c>
      <c r="W76" s="494"/>
      <c r="X76" s="494"/>
      <c r="Y76" s="494"/>
      <c r="Z76" s="495"/>
      <c r="AA76" s="376" t="str">
        <f t="shared" si="7"/>
        <v/>
      </c>
      <c r="AB76" s="377"/>
      <c r="AC76" s="377"/>
      <c r="AD76" s="377"/>
      <c r="AE76" s="378"/>
      <c r="AF76" s="379" t="str">
        <f t="shared" si="8"/>
        <v/>
      </c>
      <c r="AG76" s="380"/>
      <c r="AH76" s="381"/>
      <c r="AI76" s="382" t="str">
        <f t="shared" si="9"/>
        <v/>
      </c>
      <c r="AJ76" s="383"/>
      <c r="AK76" s="384"/>
    </row>
    <row r="77" spans="4:37" s="3" customFormat="1" ht="18.75" customHeight="1" x14ac:dyDescent="0.15">
      <c r="D77" s="455" t="str">
        <f t="shared" si="1"/>
        <v/>
      </c>
      <c r="E77" s="456"/>
      <c r="F77" s="456" t="str">
        <f t="shared" si="2"/>
        <v/>
      </c>
      <c r="G77" s="456"/>
      <c r="H77" s="382" t="str">
        <f t="shared" si="3"/>
        <v/>
      </c>
      <c r="I77" s="383"/>
      <c r="J77" s="383"/>
      <c r="K77" s="383"/>
      <c r="L77" s="383"/>
      <c r="M77" s="383"/>
      <c r="N77" s="383"/>
      <c r="O77" s="383"/>
      <c r="P77" s="385"/>
      <c r="Q77" s="386" t="str">
        <f t="shared" si="4"/>
        <v/>
      </c>
      <c r="R77" s="374"/>
      <c r="S77" s="375"/>
      <c r="T77" s="372" t="str">
        <f t="shared" si="5"/>
        <v/>
      </c>
      <c r="U77" s="373"/>
      <c r="V77" s="494" t="str">
        <f t="shared" si="6"/>
        <v/>
      </c>
      <c r="W77" s="494"/>
      <c r="X77" s="494"/>
      <c r="Y77" s="494"/>
      <c r="Z77" s="495"/>
      <c r="AA77" s="376" t="str">
        <f t="shared" si="7"/>
        <v/>
      </c>
      <c r="AB77" s="377"/>
      <c r="AC77" s="377"/>
      <c r="AD77" s="377"/>
      <c r="AE77" s="378"/>
      <c r="AF77" s="379" t="str">
        <f t="shared" si="8"/>
        <v/>
      </c>
      <c r="AG77" s="380"/>
      <c r="AH77" s="381"/>
      <c r="AI77" s="382" t="str">
        <f t="shared" si="9"/>
        <v/>
      </c>
      <c r="AJ77" s="383"/>
      <c r="AK77" s="384"/>
    </row>
    <row r="78" spans="4:37" s="3" customFormat="1" ht="18.75" customHeight="1" x14ac:dyDescent="0.15">
      <c r="D78" s="455" t="str">
        <f t="shared" si="1"/>
        <v/>
      </c>
      <c r="E78" s="456"/>
      <c r="F78" s="456" t="str">
        <f t="shared" si="2"/>
        <v/>
      </c>
      <c r="G78" s="456"/>
      <c r="H78" s="382" t="str">
        <f t="shared" si="3"/>
        <v/>
      </c>
      <c r="I78" s="383"/>
      <c r="J78" s="383"/>
      <c r="K78" s="383"/>
      <c r="L78" s="383"/>
      <c r="M78" s="383"/>
      <c r="N78" s="383"/>
      <c r="O78" s="383"/>
      <c r="P78" s="385"/>
      <c r="Q78" s="386" t="str">
        <f t="shared" si="4"/>
        <v/>
      </c>
      <c r="R78" s="374"/>
      <c r="S78" s="375"/>
      <c r="T78" s="372" t="str">
        <f t="shared" si="5"/>
        <v/>
      </c>
      <c r="U78" s="373"/>
      <c r="V78" s="494" t="str">
        <f t="shared" si="6"/>
        <v/>
      </c>
      <c r="W78" s="494"/>
      <c r="X78" s="494"/>
      <c r="Y78" s="494"/>
      <c r="Z78" s="495"/>
      <c r="AA78" s="376" t="str">
        <f t="shared" si="7"/>
        <v/>
      </c>
      <c r="AB78" s="377"/>
      <c r="AC78" s="377"/>
      <c r="AD78" s="377"/>
      <c r="AE78" s="378"/>
      <c r="AF78" s="379" t="str">
        <f t="shared" si="8"/>
        <v/>
      </c>
      <c r="AG78" s="380"/>
      <c r="AH78" s="381"/>
      <c r="AI78" s="382" t="str">
        <f t="shared" si="9"/>
        <v/>
      </c>
      <c r="AJ78" s="383"/>
      <c r="AK78" s="384"/>
    </row>
    <row r="79" spans="4:37" s="3" customFormat="1" ht="18.75" customHeight="1" x14ac:dyDescent="0.15">
      <c r="D79" s="455" t="str">
        <f t="shared" si="1"/>
        <v/>
      </c>
      <c r="E79" s="456"/>
      <c r="F79" s="456" t="str">
        <f t="shared" si="2"/>
        <v/>
      </c>
      <c r="G79" s="456"/>
      <c r="H79" s="382" t="str">
        <f t="shared" si="3"/>
        <v/>
      </c>
      <c r="I79" s="383"/>
      <c r="J79" s="383"/>
      <c r="K79" s="383"/>
      <c r="L79" s="383"/>
      <c r="M79" s="383"/>
      <c r="N79" s="383"/>
      <c r="O79" s="383"/>
      <c r="P79" s="385"/>
      <c r="Q79" s="386" t="str">
        <f t="shared" si="4"/>
        <v/>
      </c>
      <c r="R79" s="374"/>
      <c r="S79" s="375"/>
      <c r="T79" s="372" t="str">
        <f t="shared" si="5"/>
        <v/>
      </c>
      <c r="U79" s="373"/>
      <c r="V79" s="494" t="str">
        <f t="shared" si="6"/>
        <v/>
      </c>
      <c r="W79" s="494"/>
      <c r="X79" s="494"/>
      <c r="Y79" s="494"/>
      <c r="Z79" s="495"/>
      <c r="AA79" s="376" t="str">
        <f t="shared" si="7"/>
        <v/>
      </c>
      <c r="AB79" s="377"/>
      <c r="AC79" s="377"/>
      <c r="AD79" s="377"/>
      <c r="AE79" s="378"/>
      <c r="AF79" s="379" t="str">
        <f t="shared" si="8"/>
        <v/>
      </c>
      <c r="AG79" s="380"/>
      <c r="AH79" s="381"/>
      <c r="AI79" s="382" t="str">
        <f t="shared" si="9"/>
        <v/>
      </c>
      <c r="AJ79" s="383"/>
      <c r="AK79" s="384"/>
    </row>
    <row r="80" spans="4:37" s="3" customFormat="1" ht="18.75" customHeight="1" x14ac:dyDescent="0.15">
      <c r="D80" s="455" t="str">
        <f t="shared" si="1"/>
        <v/>
      </c>
      <c r="E80" s="456"/>
      <c r="F80" s="456" t="str">
        <f t="shared" si="2"/>
        <v/>
      </c>
      <c r="G80" s="456"/>
      <c r="H80" s="382" t="str">
        <f t="shared" si="3"/>
        <v/>
      </c>
      <c r="I80" s="383"/>
      <c r="J80" s="383"/>
      <c r="K80" s="383"/>
      <c r="L80" s="383"/>
      <c r="M80" s="383"/>
      <c r="N80" s="383"/>
      <c r="O80" s="383"/>
      <c r="P80" s="385"/>
      <c r="Q80" s="386" t="str">
        <f t="shared" si="4"/>
        <v/>
      </c>
      <c r="R80" s="374"/>
      <c r="S80" s="375"/>
      <c r="T80" s="372" t="str">
        <f t="shared" si="5"/>
        <v/>
      </c>
      <c r="U80" s="373"/>
      <c r="V80" s="494" t="str">
        <f t="shared" si="6"/>
        <v/>
      </c>
      <c r="W80" s="494"/>
      <c r="X80" s="494"/>
      <c r="Y80" s="494"/>
      <c r="Z80" s="495"/>
      <c r="AA80" s="376" t="str">
        <f t="shared" si="7"/>
        <v/>
      </c>
      <c r="AB80" s="377"/>
      <c r="AC80" s="377"/>
      <c r="AD80" s="377"/>
      <c r="AE80" s="378"/>
      <c r="AF80" s="379" t="str">
        <f t="shared" si="8"/>
        <v/>
      </c>
      <c r="AG80" s="380"/>
      <c r="AH80" s="381"/>
      <c r="AI80" s="382" t="str">
        <f t="shared" si="9"/>
        <v/>
      </c>
      <c r="AJ80" s="383"/>
      <c r="AK80" s="384"/>
    </row>
    <row r="81" spans="4:37" s="3" customFormat="1" ht="18.75" customHeight="1" x14ac:dyDescent="0.15">
      <c r="D81" s="455" t="str">
        <f t="shared" si="1"/>
        <v/>
      </c>
      <c r="E81" s="456"/>
      <c r="F81" s="456" t="str">
        <f t="shared" si="2"/>
        <v/>
      </c>
      <c r="G81" s="456"/>
      <c r="H81" s="382" t="str">
        <f t="shared" si="3"/>
        <v/>
      </c>
      <c r="I81" s="383"/>
      <c r="J81" s="383"/>
      <c r="K81" s="383"/>
      <c r="L81" s="383"/>
      <c r="M81" s="383"/>
      <c r="N81" s="383"/>
      <c r="O81" s="383"/>
      <c r="P81" s="385"/>
      <c r="Q81" s="386" t="str">
        <f t="shared" si="4"/>
        <v/>
      </c>
      <c r="R81" s="374"/>
      <c r="S81" s="375"/>
      <c r="T81" s="372" t="str">
        <f t="shared" si="5"/>
        <v/>
      </c>
      <c r="U81" s="373"/>
      <c r="V81" s="494" t="str">
        <f t="shared" si="6"/>
        <v/>
      </c>
      <c r="W81" s="494"/>
      <c r="X81" s="494"/>
      <c r="Y81" s="494"/>
      <c r="Z81" s="495"/>
      <c r="AA81" s="376" t="str">
        <f t="shared" si="7"/>
        <v/>
      </c>
      <c r="AB81" s="377"/>
      <c r="AC81" s="377"/>
      <c r="AD81" s="377"/>
      <c r="AE81" s="378"/>
      <c r="AF81" s="379" t="str">
        <f t="shared" si="8"/>
        <v/>
      </c>
      <c r="AG81" s="380"/>
      <c r="AH81" s="381"/>
      <c r="AI81" s="382" t="str">
        <f t="shared" si="9"/>
        <v/>
      </c>
      <c r="AJ81" s="383"/>
      <c r="AK81" s="384"/>
    </row>
    <row r="82" spans="4:37" s="3" customFormat="1" ht="18.75" customHeight="1" x14ac:dyDescent="0.15">
      <c r="D82" s="455" t="str">
        <f t="shared" si="1"/>
        <v/>
      </c>
      <c r="E82" s="456"/>
      <c r="F82" s="456" t="str">
        <f t="shared" si="2"/>
        <v/>
      </c>
      <c r="G82" s="456"/>
      <c r="H82" s="382" t="str">
        <f t="shared" si="3"/>
        <v/>
      </c>
      <c r="I82" s="383"/>
      <c r="J82" s="383"/>
      <c r="K82" s="383"/>
      <c r="L82" s="383"/>
      <c r="M82" s="383"/>
      <c r="N82" s="383"/>
      <c r="O82" s="383"/>
      <c r="P82" s="385"/>
      <c r="Q82" s="386" t="str">
        <f t="shared" si="4"/>
        <v/>
      </c>
      <c r="R82" s="374"/>
      <c r="S82" s="375"/>
      <c r="T82" s="372" t="str">
        <f t="shared" si="5"/>
        <v/>
      </c>
      <c r="U82" s="373"/>
      <c r="V82" s="494" t="str">
        <f t="shared" si="6"/>
        <v/>
      </c>
      <c r="W82" s="494"/>
      <c r="X82" s="494"/>
      <c r="Y82" s="494"/>
      <c r="Z82" s="495"/>
      <c r="AA82" s="376" t="str">
        <f t="shared" si="7"/>
        <v/>
      </c>
      <c r="AB82" s="377"/>
      <c r="AC82" s="377"/>
      <c r="AD82" s="377"/>
      <c r="AE82" s="378"/>
      <c r="AF82" s="379" t="str">
        <f t="shared" si="8"/>
        <v/>
      </c>
      <c r="AG82" s="380"/>
      <c r="AH82" s="381"/>
      <c r="AI82" s="382" t="str">
        <f t="shared" si="9"/>
        <v/>
      </c>
      <c r="AJ82" s="383"/>
      <c r="AK82" s="384"/>
    </row>
    <row r="83" spans="4:37" s="3" customFormat="1" ht="18.75" customHeight="1" x14ac:dyDescent="0.15">
      <c r="D83" s="455" t="str">
        <f t="shared" si="1"/>
        <v/>
      </c>
      <c r="E83" s="456"/>
      <c r="F83" s="456" t="str">
        <f t="shared" si="2"/>
        <v/>
      </c>
      <c r="G83" s="456"/>
      <c r="H83" s="382" t="str">
        <f t="shared" si="3"/>
        <v/>
      </c>
      <c r="I83" s="383"/>
      <c r="J83" s="383"/>
      <c r="K83" s="383"/>
      <c r="L83" s="383"/>
      <c r="M83" s="383"/>
      <c r="N83" s="383"/>
      <c r="O83" s="383"/>
      <c r="P83" s="385"/>
      <c r="Q83" s="386" t="str">
        <f t="shared" si="4"/>
        <v/>
      </c>
      <c r="R83" s="374"/>
      <c r="S83" s="375"/>
      <c r="T83" s="372" t="str">
        <f t="shared" si="5"/>
        <v/>
      </c>
      <c r="U83" s="373"/>
      <c r="V83" s="494" t="str">
        <f t="shared" si="6"/>
        <v/>
      </c>
      <c r="W83" s="494"/>
      <c r="X83" s="494"/>
      <c r="Y83" s="494"/>
      <c r="Z83" s="495"/>
      <c r="AA83" s="376" t="str">
        <f t="shared" si="7"/>
        <v/>
      </c>
      <c r="AB83" s="377"/>
      <c r="AC83" s="377"/>
      <c r="AD83" s="377"/>
      <c r="AE83" s="378"/>
      <c r="AF83" s="379" t="str">
        <f t="shared" si="8"/>
        <v/>
      </c>
      <c r="AG83" s="380"/>
      <c r="AH83" s="381"/>
      <c r="AI83" s="382" t="str">
        <f t="shared" si="9"/>
        <v/>
      </c>
      <c r="AJ83" s="383"/>
      <c r="AK83" s="384"/>
    </row>
    <row r="84" spans="4:37" s="3" customFormat="1" ht="18.75" customHeight="1" x14ac:dyDescent="0.15">
      <c r="D84" s="455" t="str">
        <f t="shared" si="1"/>
        <v/>
      </c>
      <c r="E84" s="456"/>
      <c r="F84" s="456" t="str">
        <f t="shared" si="2"/>
        <v/>
      </c>
      <c r="G84" s="456"/>
      <c r="H84" s="382" t="str">
        <f t="shared" si="3"/>
        <v/>
      </c>
      <c r="I84" s="383"/>
      <c r="J84" s="383"/>
      <c r="K84" s="383"/>
      <c r="L84" s="383"/>
      <c r="M84" s="383"/>
      <c r="N84" s="383"/>
      <c r="O84" s="383"/>
      <c r="P84" s="385"/>
      <c r="Q84" s="386" t="str">
        <f t="shared" si="4"/>
        <v/>
      </c>
      <c r="R84" s="374"/>
      <c r="S84" s="375"/>
      <c r="T84" s="372" t="str">
        <f t="shared" si="5"/>
        <v/>
      </c>
      <c r="U84" s="373"/>
      <c r="V84" s="494" t="str">
        <f t="shared" si="6"/>
        <v/>
      </c>
      <c r="W84" s="494"/>
      <c r="X84" s="494"/>
      <c r="Y84" s="494"/>
      <c r="Z84" s="495"/>
      <c r="AA84" s="376" t="str">
        <f t="shared" si="7"/>
        <v/>
      </c>
      <c r="AB84" s="377"/>
      <c r="AC84" s="377"/>
      <c r="AD84" s="377"/>
      <c r="AE84" s="378"/>
      <c r="AF84" s="379" t="str">
        <f t="shared" si="8"/>
        <v/>
      </c>
      <c r="AG84" s="380"/>
      <c r="AH84" s="381"/>
      <c r="AI84" s="382" t="str">
        <f t="shared" si="9"/>
        <v/>
      </c>
      <c r="AJ84" s="383"/>
      <c r="AK84" s="384"/>
    </row>
    <row r="85" spans="4:37" s="3" customFormat="1" ht="18.75" customHeight="1" x14ac:dyDescent="0.15">
      <c r="D85" s="455" t="str">
        <f t="shared" si="1"/>
        <v/>
      </c>
      <c r="E85" s="456"/>
      <c r="F85" s="456" t="str">
        <f t="shared" si="2"/>
        <v/>
      </c>
      <c r="G85" s="456"/>
      <c r="H85" s="382" t="str">
        <f t="shared" si="3"/>
        <v/>
      </c>
      <c r="I85" s="383"/>
      <c r="J85" s="383"/>
      <c r="K85" s="383"/>
      <c r="L85" s="383"/>
      <c r="M85" s="383"/>
      <c r="N85" s="383"/>
      <c r="O85" s="383"/>
      <c r="P85" s="385"/>
      <c r="Q85" s="386" t="str">
        <f t="shared" si="4"/>
        <v/>
      </c>
      <c r="R85" s="374"/>
      <c r="S85" s="375"/>
      <c r="T85" s="372" t="str">
        <f t="shared" si="5"/>
        <v/>
      </c>
      <c r="U85" s="373"/>
      <c r="V85" s="494" t="str">
        <f t="shared" si="6"/>
        <v/>
      </c>
      <c r="W85" s="494"/>
      <c r="X85" s="494"/>
      <c r="Y85" s="494"/>
      <c r="Z85" s="495"/>
      <c r="AA85" s="376" t="str">
        <f t="shared" si="7"/>
        <v/>
      </c>
      <c r="AB85" s="377"/>
      <c r="AC85" s="377"/>
      <c r="AD85" s="377"/>
      <c r="AE85" s="378"/>
      <c r="AF85" s="379" t="str">
        <f t="shared" si="8"/>
        <v/>
      </c>
      <c r="AG85" s="380"/>
      <c r="AH85" s="381"/>
      <c r="AI85" s="382" t="str">
        <f t="shared" si="9"/>
        <v/>
      </c>
      <c r="AJ85" s="383"/>
      <c r="AK85" s="384"/>
    </row>
    <row r="86" spans="4:37" s="3" customFormat="1" ht="18.75" customHeight="1" x14ac:dyDescent="0.15">
      <c r="D86" s="445" t="str">
        <f t="shared" si="1"/>
        <v/>
      </c>
      <c r="E86" s="446"/>
      <c r="F86" s="446" t="str">
        <f t="shared" si="2"/>
        <v/>
      </c>
      <c r="G86" s="446"/>
      <c r="H86" s="447" t="str">
        <f t="shared" si="3"/>
        <v/>
      </c>
      <c r="I86" s="448"/>
      <c r="J86" s="448"/>
      <c r="K86" s="448"/>
      <c r="L86" s="448"/>
      <c r="M86" s="448"/>
      <c r="N86" s="448"/>
      <c r="O86" s="448"/>
      <c r="P86" s="449"/>
      <c r="Q86" s="450" t="str">
        <f t="shared" si="4"/>
        <v/>
      </c>
      <c r="R86" s="451"/>
      <c r="S86" s="452"/>
      <c r="T86" s="453" t="str">
        <f t="shared" si="5"/>
        <v/>
      </c>
      <c r="U86" s="454"/>
      <c r="V86" s="496" t="str">
        <f t="shared" si="6"/>
        <v/>
      </c>
      <c r="W86" s="496"/>
      <c r="X86" s="496"/>
      <c r="Y86" s="496"/>
      <c r="Z86" s="497"/>
      <c r="AA86" s="457" t="str">
        <f t="shared" si="7"/>
        <v/>
      </c>
      <c r="AB86" s="458"/>
      <c r="AC86" s="458"/>
      <c r="AD86" s="458"/>
      <c r="AE86" s="459"/>
      <c r="AF86" s="460" t="str">
        <f t="shared" si="8"/>
        <v/>
      </c>
      <c r="AG86" s="461"/>
      <c r="AH86" s="462"/>
      <c r="AI86" s="447" t="str">
        <f t="shared" si="9"/>
        <v/>
      </c>
      <c r="AJ86" s="448"/>
      <c r="AK86" s="463"/>
    </row>
    <row r="87" spans="4:37" ht="18.75" customHeight="1" x14ac:dyDescent="0.15">
      <c r="D87" s="407" t="s">
        <v>101</v>
      </c>
      <c r="E87" s="407"/>
      <c r="F87" s="407"/>
      <c r="G87" s="407"/>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row>
    <row r="88" spans="4:37" ht="18.75" customHeight="1" x14ac:dyDescent="0.15">
      <c r="D88" s="407"/>
      <c r="E88" s="407"/>
      <c r="F88" s="407"/>
      <c r="G88" s="407"/>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row>
    <row r="89" spans="4:37" s="4" customFormat="1" ht="22.5" customHeight="1" x14ac:dyDescent="0.2">
      <c r="U89" s="5"/>
      <c r="V89" s="5"/>
      <c r="W89" s="5"/>
      <c r="X89" s="5"/>
      <c r="Y89" s="6" t="s">
        <v>0</v>
      </c>
      <c r="Z89" s="408" t="str">
        <f>Z46&amp;""</f>
        <v/>
      </c>
      <c r="AA89" s="408"/>
      <c r="AB89" s="408"/>
      <c r="AC89" s="5" t="s">
        <v>1</v>
      </c>
      <c r="AD89" s="408" t="str">
        <f>AD46&amp;""</f>
        <v/>
      </c>
      <c r="AE89" s="408"/>
      <c r="AF89" s="5" t="s">
        <v>2</v>
      </c>
      <c r="AG89" s="408" t="s">
        <v>40</v>
      </c>
      <c r="AH89" s="408"/>
      <c r="AI89" s="408"/>
      <c r="AJ89" s="408"/>
      <c r="AK89" s="7"/>
    </row>
    <row r="90" spans="4:37" ht="15" customHeight="1" x14ac:dyDescent="0.15">
      <c r="U90" s="2"/>
      <c r="V90" s="2"/>
      <c r="W90" s="2"/>
      <c r="X90" s="2"/>
      <c r="Y90" s="2"/>
      <c r="Z90" s="2"/>
      <c r="AA90" s="2"/>
      <c r="AB90" s="2"/>
      <c r="AC90" s="2"/>
      <c r="AD90" s="2"/>
      <c r="AE90" s="2"/>
      <c r="AF90" s="2"/>
      <c r="AG90" s="2"/>
      <c r="AH90" s="2"/>
      <c r="AI90" s="2"/>
      <c r="AJ90" s="2"/>
    </row>
    <row r="91" spans="4:37" ht="18.75" customHeight="1" x14ac:dyDescent="0.2">
      <c r="D91" s="464" t="s">
        <v>3</v>
      </c>
      <c r="E91" s="464"/>
      <c r="F91" s="464"/>
      <c r="G91" s="464"/>
      <c r="H91" s="464"/>
      <c r="I91" s="464"/>
      <c r="J91" s="464"/>
      <c r="K91" s="464"/>
      <c r="L91" s="464"/>
      <c r="M91" s="464"/>
      <c r="N91" s="464"/>
      <c r="O91" s="464"/>
      <c r="P91" s="4"/>
      <c r="Q91" s="4"/>
      <c r="R91" s="4"/>
      <c r="S91" s="4"/>
      <c r="T91" s="4"/>
      <c r="U91" s="2"/>
      <c r="V91" s="2"/>
      <c r="W91" s="2"/>
      <c r="X91" s="8"/>
      <c r="Y91" s="8"/>
      <c r="Z91" s="9" t="str">
        <f>Z48&amp;""</f>
        <v/>
      </c>
      <c r="AA91" s="9"/>
      <c r="AB91" s="9"/>
      <c r="AC91" s="9"/>
      <c r="AD91" s="9"/>
      <c r="AE91" s="9"/>
      <c r="AF91" s="9"/>
      <c r="AG91" s="9"/>
      <c r="AH91" s="9"/>
      <c r="AI91" s="9"/>
      <c r="AJ91" s="9"/>
      <c r="AK91" s="9"/>
    </row>
    <row r="92" spans="4:37" ht="18.75" customHeight="1" x14ac:dyDescent="0.2">
      <c r="D92" s="465"/>
      <c r="E92" s="465"/>
      <c r="F92" s="465"/>
      <c r="G92" s="465"/>
      <c r="H92" s="465"/>
      <c r="I92" s="465"/>
      <c r="J92" s="465"/>
      <c r="K92" s="465"/>
      <c r="L92" s="465"/>
      <c r="M92" s="465"/>
      <c r="N92" s="465"/>
      <c r="O92" s="465"/>
      <c r="P92" s="4"/>
      <c r="Q92" s="4"/>
      <c r="R92" s="4"/>
      <c r="S92" s="4"/>
      <c r="T92" s="4"/>
      <c r="U92" s="2"/>
      <c r="V92" s="2"/>
      <c r="W92" s="2"/>
      <c r="X92" s="35"/>
      <c r="Y92" s="35"/>
      <c r="Z92" s="9"/>
      <c r="AA92" s="9"/>
      <c r="AB92" s="9"/>
      <c r="AC92" s="9"/>
      <c r="AD92" s="9"/>
      <c r="AE92" s="9"/>
      <c r="AF92" s="9"/>
      <c r="AG92" s="9"/>
      <c r="AH92" s="9"/>
      <c r="AI92" s="9"/>
      <c r="AJ92" s="9"/>
      <c r="AK92" s="9"/>
    </row>
    <row r="93" spans="4:37" s="3" customFormat="1" ht="18.75" customHeight="1" x14ac:dyDescent="0.15"/>
    <row r="94" spans="4:37" ht="18.75" customHeight="1" x14ac:dyDescent="0.15">
      <c r="D94" s="429" t="s">
        <v>94</v>
      </c>
      <c r="E94" s="422"/>
      <c r="F94" s="422"/>
      <c r="G94" s="423"/>
      <c r="H94" s="433" t="str">
        <f>H8&amp;""</f>
        <v/>
      </c>
      <c r="I94" s="434"/>
      <c r="J94" s="434"/>
      <c r="K94" s="434"/>
      <c r="L94" s="434"/>
      <c r="M94" s="434"/>
      <c r="N94" s="434"/>
      <c r="O94" s="434"/>
      <c r="P94" s="434"/>
      <c r="Q94" s="434"/>
      <c r="R94" s="434"/>
      <c r="S94" s="434"/>
      <c r="T94" s="434"/>
      <c r="U94" s="435"/>
      <c r="V94" s="2"/>
      <c r="W94" s="2"/>
      <c r="X94" s="427" t="s">
        <v>38</v>
      </c>
      <c r="Y94" s="427"/>
      <c r="Z94" s="428" t="str">
        <f>Z51&amp;""</f>
        <v/>
      </c>
      <c r="AA94" s="428"/>
      <c r="AB94" s="428"/>
      <c r="AC94" s="428"/>
      <c r="AD94" s="428"/>
      <c r="AE94" s="428"/>
      <c r="AF94" s="428"/>
      <c r="AG94" s="428"/>
      <c r="AH94" s="428"/>
      <c r="AI94" s="428"/>
      <c r="AJ94" s="428"/>
      <c r="AK94" s="428"/>
    </row>
    <row r="95" spans="4:37" ht="18.75" customHeight="1" x14ac:dyDescent="0.15">
      <c r="D95" s="430"/>
      <c r="E95" s="431"/>
      <c r="F95" s="431"/>
      <c r="G95" s="432"/>
      <c r="H95" s="436"/>
      <c r="I95" s="437"/>
      <c r="J95" s="437"/>
      <c r="K95" s="437"/>
      <c r="L95" s="437"/>
      <c r="M95" s="437"/>
      <c r="N95" s="437"/>
      <c r="O95" s="437"/>
      <c r="P95" s="437"/>
      <c r="Q95" s="437"/>
      <c r="R95" s="437"/>
      <c r="S95" s="437"/>
      <c r="T95" s="437"/>
      <c r="U95" s="438"/>
      <c r="V95" s="2"/>
      <c r="W95" s="2"/>
      <c r="X95" s="427"/>
      <c r="Y95" s="427"/>
      <c r="Z95" s="428"/>
      <c r="AA95" s="428"/>
      <c r="AB95" s="428"/>
      <c r="AC95" s="428"/>
      <c r="AD95" s="428"/>
      <c r="AE95" s="428"/>
      <c r="AF95" s="428"/>
      <c r="AG95" s="428"/>
      <c r="AH95" s="428"/>
      <c r="AI95" s="428"/>
      <c r="AJ95" s="428"/>
      <c r="AK95" s="428"/>
    </row>
    <row r="96" spans="4:37" s="3" customFormat="1" ht="18.75" customHeight="1" x14ac:dyDescent="0.15">
      <c r="AF96" s="3" t="s">
        <v>95</v>
      </c>
    </row>
    <row r="97" spans="4:37" s="3" customFormat="1" ht="18.75" customHeight="1" x14ac:dyDescent="0.15">
      <c r="D97" s="439" t="s">
        <v>11</v>
      </c>
      <c r="E97" s="440"/>
      <c r="F97" s="440" t="s">
        <v>12</v>
      </c>
      <c r="G97" s="440"/>
      <c r="H97" s="401" t="s">
        <v>46</v>
      </c>
      <c r="I97" s="402"/>
      <c r="J97" s="402"/>
      <c r="K97" s="402"/>
      <c r="L97" s="402"/>
      <c r="M97" s="402"/>
      <c r="N97" s="402"/>
      <c r="O97" s="402"/>
      <c r="P97" s="443"/>
      <c r="Q97" s="440" t="s">
        <v>13</v>
      </c>
      <c r="R97" s="440"/>
      <c r="S97" s="440"/>
      <c r="T97" s="440" t="s">
        <v>14</v>
      </c>
      <c r="U97" s="440"/>
      <c r="V97" s="440" t="s">
        <v>15</v>
      </c>
      <c r="W97" s="440"/>
      <c r="X97" s="440"/>
      <c r="Y97" s="440"/>
      <c r="Z97" s="440"/>
      <c r="AA97" s="401" t="s">
        <v>16</v>
      </c>
      <c r="AB97" s="402"/>
      <c r="AC97" s="402"/>
      <c r="AD97" s="402"/>
      <c r="AE97" s="443"/>
      <c r="AF97" s="421" t="s">
        <v>96</v>
      </c>
      <c r="AG97" s="422"/>
      <c r="AH97" s="423"/>
      <c r="AI97" s="401" t="s">
        <v>17</v>
      </c>
      <c r="AJ97" s="402"/>
      <c r="AK97" s="403"/>
    </row>
    <row r="98" spans="4:37" s="3" customFormat="1" ht="18" customHeight="1" x14ac:dyDescent="0.15">
      <c r="D98" s="441"/>
      <c r="E98" s="442"/>
      <c r="F98" s="442"/>
      <c r="G98" s="442"/>
      <c r="H98" s="404"/>
      <c r="I98" s="405"/>
      <c r="J98" s="405"/>
      <c r="K98" s="405"/>
      <c r="L98" s="405"/>
      <c r="M98" s="405"/>
      <c r="N98" s="405"/>
      <c r="O98" s="405"/>
      <c r="P98" s="444"/>
      <c r="Q98" s="442"/>
      <c r="R98" s="442"/>
      <c r="S98" s="442"/>
      <c r="T98" s="442"/>
      <c r="U98" s="442"/>
      <c r="V98" s="442"/>
      <c r="W98" s="442"/>
      <c r="X98" s="442"/>
      <c r="Y98" s="442"/>
      <c r="Z98" s="442"/>
      <c r="AA98" s="404"/>
      <c r="AB98" s="405"/>
      <c r="AC98" s="405"/>
      <c r="AD98" s="405"/>
      <c r="AE98" s="444"/>
      <c r="AF98" s="424"/>
      <c r="AG98" s="425"/>
      <c r="AH98" s="426"/>
      <c r="AI98" s="404"/>
      <c r="AJ98" s="405"/>
      <c r="AK98" s="406"/>
    </row>
    <row r="99" spans="4:37" s="3" customFormat="1" ht="18" customHeight="1" x14ac:dyDescent="0.15">
      <c r="D99" s="455" t="str">
        <f t="shared" ref="D99:D129" si="10">D56&amp;""</f>
        <v/>
      </c>
      <c r="E99" s="456"/>
      <c r="F99" s="456" t="str">
        <f t="shared" ref="F99:F129" si="11">F56&amp;""</f>
        <v/>
      </c>
      <c r="G99" s="456"/>
      <c r="H99" s="382" t="str">
        <f t="shared" ref="H99:H129" si="12">H56&amp;""</f>
        <v/>
      </c>
      <c r="I99" s="383"/>
      <c r="J99" s="383"/>
      <c r="K99" s="383"/>
      <c r="L99" s="383"/>
      <c r="M99" s="383"/>
      <c r="N99" s="383"/>
      <c r="O99" s="383"/>
      <c r="P99" s="385"/>
      <c r="Q99" s="386" t="str">
        <f t="shared" ref="Q99:Q129" si="13">IF(ISBLANK(Q56),"",Q56)</f>
        <v/>
      </c>
      <c r="R99" s="374"/>
      <c r="S99" s="375"/>
      <c r="T99" s="372" t="str">
        <f t="shared" ref="T99:T129" si="14">T56&amp;""</f>
        <v/>
      </c>
      <c r="U99" s="373"/>
      <c r="V99" s="494" t="str">
        <f t="shared" ref="V99:V129" si="15">IF(ISBLANK(V56),"",V56)</f>
        <v/>
      </c>
      <c r="W99" s="494"/>
      <c r="X99" s="494"/>
      <c r="Y99" s="494"/>
      <c r="Z99" s="495"/>
      <c r="AA99" s="376" t="str">
        <f t="shared" ref="AA99:AA129" si="16">IF(ISBLANK(AA56),"",AA56)</f>
        <v/>
      </c>
      <c r="AB99" s="377"/>
      <c r="AC99" s="377"/>
      <c r="AD99" s="377"/>
      <c r="AE99" s="378"/>
      <c r="AF99" s="379" t="str">
        <f t="shared" ref="AF99:AF129" si="17">AF56&amp;""</f>
        <v/>
      </c>
      <c r="AG99" s="380"/>
      <c r="AH99" s="381"/>
      <c r="AI99" s="382" t="str">
        <f t="shared" ref="AI99:AI129" si="18">AI56&amp;""</f>
        <v/>
      </c>
      <c r="AJ99" s="383"/>
      <c r="AK99" s="384"/>
    </row>
    <row r="100" spans="4:37" s="3" customFormat="1" ht="18.75" customHeight="1" x14ac:dyDescent="0.15">
      <c r="D100" s="455" t="str">
        <f t="shared" si="10"/>
        <v/>
      </c>
      <c r="E100" s="456"/>
      <c r="F100" s="456" t="str">
        <f t="shared" si="11"/>
        <v/>
      </c>
      <c r="G100" s="456"/>
      <c r="H100" s="382" t="str">
        <f t="shared" si="12"/>
        <v/>
      </c>
      <c r="I100" s="383"/>
      <c r="J100" s="383"/>
      <c r="K100" s="383"/>
      <c r="L100" s="383"/>
      <c r="M100" s="383"/>
      <c r="N100" s="383"/>
      <c r="O100" s="383"/>
      <c r="P100" s="385"/>
      <c r="Q100" s="386" t="str">
        <f t="shared" si="13"/>
        <v/>
      </c>
      <c r="R100" s="374"/>
      <c r="S100" s="375"/>
      <c r="T100" s="372" t="str">
        <f t="shared" si="14"/>
        <v/>
      </c>
      <c r="U100" s="373"/>
      <c r="V100" s="494" t="str">
        <f t="shared" si="15"/>
        <v/>
      </c>
      <c r="W100" s="494"/>
      <c r="X100" s="494"/>
      <c r="Y100" s="494"/>
      <c r="Z100" s="495"/>
      <c r="AA100" s="376" t="str">
        <f t="shared" si="16"/>
        <v/>
      </c>
      <c r="AB100" s="377"/>
      <c r="AC100" s="377"/>
      <c r="AD100" s="377"/>
      <c r="AE100" s="378"/>
      <c r="AF100" s="379" t="str">
        <f t="shared" si="17"/>
        <v/>
      </c>
      <c r="AG100" s="380"/>
      <c r="AH100" s="381"/>
      <c r="AI100" s="382" t="str">
        <f t="shared" si="18"/>
        <v/>
      </c>
      <c r="AJ100" s="383"/>
      <c r="AK100" s="384"/>
    </row>
    <row r="101" spans="4:37" s="3" customFormat="1" ht="18.75" customHeight="1" x14ac:dyDescent="0.15">
      <c r="D101" s="455" t="str">
        <f t="shared" si="10"/>
        <v/>
      </c>
      <c r="E101" s="456"/>
      <c r="F101" s="456" t="str">
        <f t="shared" si="11"/>
        <v/>
      </c>
      <c r="G101" s="456"/>
      <c r="H101" s="382" t="str">
        <f t="shared" si="12"/>
        <v/>
      </c>
      <c r="I101" s="383"/>
      <c r="J101" s="383"/>
      <c r="K101" s="383"/>
      <c r="L101" s="383"/>
      <c r="M101" s="383"/>
      <c r="N101" s="383"/>
      <c r="O101" s="383"/>
      <c r="P101" s="385"/>
      <c r="Q101" s="386" t="str">
        <f t="shared" si="13"/>
        <v/>
      </c>
      <c r="R101" s="374"/>
      <c r="S101" s="375"/>
      <c r="T101" s="372" t="str">
        <f t="shared" si="14"/>
        <v/>
      </c>
      <c r="U101" s="373"/>
      <c r="V101" s="494" t="str">
        <f t="shared" si="15"/>
        <v/>
      </c>
      <c r="W101" s="494"/>
      <c r="X101" s="494"/>
      <c r="Y101" s="494"/>
      <c r="Z101" s="495"/>
      <c r="AA101" s="376" t="str">
        <f t="shared" si="16"/>
        <v/>
      </c>
      <c r="AB101" s="377"/>
      <c r="AC101" s="377"/>
      <c r="AD101" s="377"/>
      <c r="AE101" s="378"/>
      <c r="AF101" s="379" t="str">
        <f t="shared" si="17"/>
        <v/>
      </c>
      <c r="AG101" s="380"/>
      <c r="AH101" s="381"/>
      <c r="AI101" s="382" t="str">
        <f t="shared" si="18"/>
        <v/>
      </c>
      <c r="AJ101" s="383"/>
      <c r="AK101" s="384"/>
    </row>
    <row r="102" spans="4:37" s="3" customFormat="1" ht="18.75" customHeight="1" x14ac:dyDescent="0.15">
      <c r="D102" s="455" t="str">
        <f t="shared" si="10"/>
        <v/>
      </c>
      <c r="E102" s="456"/>
      <c r="F102" s="456" t="str">
        <f t="shared" si="11"/>
        <v/>
      </c>
      <c r="G102" s="456"/>
      <c r="H102" s="382" t="str">
        <f t="shared" si="12"/>
        <v/>
      </c>
      <c r="I102" s="383"/>
      <c r="J102" s="383"/>
      <c r="K102" s="383"/>
      <c r="L102" s="383"/>
      <c r="M102" s="383"/>
      <c r="N102" s="383"/>
      <c r="O102" s="383"/>
      <c r="P102" s="385"/>
      <c r="Q102" s="386" t="str">
        <f t="shared" si="13"/>
        <v/>
      </c>
      <c r="R102" s="374"/>
      <c r="S102" s="375"/>
      <c r="T102" s="372" t="str">
        <f t="shared" si="14"/>
        <v/>
      </c>
      <c r="U102" s="373"/>
      <c r="V102" s="494" t="str">
        <f t="shared" si="15"/>
        <v/>
      </c>
      <c r="W102" s="494"/>
      <c r="X102" s="494"/>
      <c r="Y102" s="494"/>
      <c r="Z102" s="495"/>
      <c r="AA102" s="376" t="str">
        <f t="shared" si="16"/>
        <v/>
      </c>
      <c r="AB102" s="377"/>
      <c r="AC102" s="377"/>
      <c r="AD102" s="377"/>
      <c r="AE102" s="378"/>
      <c r="AF102" s="379" t="str">
        <f t="shared" si="17"/>
        <v/>
      </c>
      <c r="AG102" s="380"/>
      <c r="AH102" s="381"/>
      <c r="AI102" s="382" t="str">
        <f t="shared" si="18"/>
        <v/>
      </c>
      <c r="AJ102" s="383"/>
      <c r="AK102" s="384"/>
    </row>
    <row r="103" spans="4:37" s="3" customFormat="1" ht="18.75" customHeight="1" x14ac:dyDescent="0.15">
      <c r="D103" s="455" t="str">
        <f t="shared" si="10"/>
        <v/>
      </c>
      <c r="E103" s="456"/>
      <c r="F103" s="456" t="str">
        <f t="shared" si="11"/>
        <v/>
      </c>
      <c r="G103" s="456"/>
      <c r="H103" s="382" t="str">
        <f t="shared" si="12"/>
        <v/>
      </c>
      <c r="I103" s="383"/>
      <c r="J103" s="383"/>
      <c r="K103" s="383"/>
      <c r="L103" s="383"/>
      <c r="M103" s="383"/>
      <c r="N103" s="383"/>
      <c r="O103" s="383"/>
      <c r="P103" s="385"/>
      <c r="Q103" s="386" t="str">
        <f t="shared" si="13"/>
        <v/>
      </c>
      <c r="R103" s="374"/>
      <c r="S103" s="375"/>
      <c r="T103" s="372" t="str">
        <f t="shared" si="14"/>
        <v/>
      </c>
      <c r="U103" s="373"/>
      <c r="V103" s="494" t="str">
        <f t="shared" si="15"/>
        <v/>
      </c>
      <c r="W103" s="494"/>
      <c r="X103" s="494"/>
      <c r="Y103" s="494"/>
      <c r="Z103" s="495"/>
      <c r="AA103" s="376" t="str">
        <f t="shared" si="16"/>
        <v/>
      </c>
      <c r="AB103" s="377"/>
      <c r="AC103" s="377"/>
      <c r="AD103" s="377"/>
      <c r="AE103" s="378"/>
      <c r="AF103" s="379" t="str">
        <f t="shared" si="17"/>
        <v/>
      </c>
      <c r="AG103" s="380"/>
      <c r="AH103" s="381"/>
      <c r="AI103" s="382" t="str">
        <f t="shared" si="18"/>
        <v/>
      </c>
      <c r="AJ103" s="383"/>
      <c r="AK103" s="384"/>
    </row>
    <row r="104" spans="4:37" s="3" customFormat="1" ht="18.75" customHeight="1" x14ac:dyDescent="0.15">
      <c r="D104" s="455" t="str">
        <f t="shared" si="10"/>
        <v/>
      </c>
      <c r="E104" s="456"/>
      <c r="F104" s="456" t="str">
        <f t="shared" si="11"/>
        <v/>
      </c>
      <c r="G104" s="456"/>
      <c r="H104" s="382" t="str">
        <f t="shared" si="12"/>
        <v/>
      </c>
      <c r="I104" s="383"/>
      <c r="J104" s="383"/>
      <c r="K104" s="383"/>
      <c r="L104" s="383"/>
      <c r="M104" s="383"/>
      <c r="N104" s="383"/>
      <c r="O104" s="383"/>
      <c r="P104" s="385"/>
      <c r="Q104" s="386" t="str">
        <f t="shared" si="13"/>
        <v/>
      </c>
      <c r="R104" s="374"/>
      <c r="S104" s="375"/>
      <c r="T104" s="372" t="str">
        <f t="shared" si="14"/>
        <v/>
      </c>
      <c r="U104" s="373"/>
      <c r="V104" s="494" t="str">
        <f t="shared" si="15"/>
        <v/>
      </c>
      <c r="W104" s="494"/>
      <c r="X104" s="494"/>
      <c r="Y104" s="494"/>
      <c r="Z104" s="495"/>
      <c r="AA104" s="376" t="str">
        <f t="shared" si="16"/>
        <v/>
      </c>
      <c r="AB104" s="377"/>
      <c r="AC104" s="377"/>
      <c r="AD104" s="377"/>
      <c r="AE104" s="378"/>
      <c r="AF104" s="379" t="str">
        <f t="shared" si="17"/>
        <v/>
      </c>
      <c r="AG104" s="380"/>
      <c r="AH104" s="381"/>
      <c r="AI104" s="382" t="str">
        <f t="shared" si="18"/>
        <v/>
      </c>
      <c r="AJ104" s="383"/>
      <c r="AK104" s="384"/>
    </row>
    <row r="105" spans="4:37" s="3" customFormat="1" ht="18.75" customHeight="1" x14ac:dyDescent="0.15">
      <c r="D105" s="455" t="str">
        <f t="shared" si="10"/>
        <v/>
      </c>
      <c r="E105" s="456"/>
      <c r="F105" s="456" t="str">
        <f t="shared" si="11"/>
        <v/>
      </c>
      <c r="G105" s="456"/>
      <c r="H105" s="382" t="str">
        <f t="shared" si="12"/>
        <v/>
      </c>
      <c r="I105" s="383"/>
      <c r="J105" s="383"/>
      <c r="K105" s="383"/>
      <c r="L105" s="383"/>
      <c r="M105" s="383"/>
      <c r="N105" s="383"/>
      <c r="O105" s="383"/>
      <c r="P105" s="385"/>
      <c r="Q105" s="386" t="str">
        <f t="shared" si="13"/>
        <v/>
      </c>
      <c r="R105" s="374"/>
      <c r="S105" s="375"/>
      <c r="T105" s="372" t="str">
        <f t="shared" si="14"/>
        <v/>
      </c>
      <c r="U105" s="373"/>
      <c r="V105" s="494" t="str">
        <f t="shared" si="15"/>
        <v/>
      </c>
      <c r="W105" s="494"/>
      <c r="X105" s="494"/>
      <c r="Y105" s="494"/>
      <c r="Z105" s="495"/>
      <c r="AA105" s="376" t="str">
        <f t="shared" si="16"/>
        <v/>
      </c>
      <c r="AB105" s="377"/>
      <c r="AC105" s="377"/>
      <c r="AD105" s="377"/>
      <c r="AE105" s="378"/>
      <c r="AF105" s="379" t="str">
        <f t="shared" si="17"/>
        <v/>
      </c>
      <c r="AG105" s="380"/>
      <c r="AH105" s="381"/>
      <c r="AI105" s="382" t="str">
        <f t="shared" si="18"/>
        <v/>
      </c>
      <c r="AJ105" s="383"/>
      <c r="AK105" s="384"/>
    </row>
    <row r="106" spans="4:37" s="3" customFormat="1" ht="18.75" customHeight="1" x14ac:dyDescent="0.15">
      <c r="D106" s="455" t="str">
        <f t="shared" si="10"/>
        <v/>
      </c>
      <c r="E106" s="456"/>
      <c r="F106" s="456" t="str">
        <f t="shared" si="11"/>
        <v/>
      </c>
      <c r="G106" s="456"/>
      <c r="H106" s="382" t="str">
        <f t="shared" si="12"/>
        <v/>
      </c>
      <c r="I106" s="383"/>
      <c r="J106" s="383"/>
      <c r="K106" s="383"/>
      <c r="L106" s="383"/>
      <c r="M106" s="383"/>
      <c r="N106" s="383"/>
      <c r="O106" s="383"/>
      <c r="P106" s="385"/>
      <c r="Q106" s="386" t="str">
        <f t="shared" si="13"/>
        <v/>
      </c>
      <c r="R106" s="374"/>
      <c r="S106" s="375"/>
      <c r="T106" s="372" t="str">
        <f t="shared" si="14"/>
        <v/>
      </c>
      <c r="U106" s="373"/>
      <c r="V106" s="494" t="str">
        <f t="shared" si="15"/>
        <v/>
      </c>
      <c r="W106" s="494"/>
      <c r="X106" s="494"/>
      <c r="Y106" s="494"/>
      <c r="Z106" s="495"/>
      <c r="AA106" s="376" t="str">
        <f t="shared" si="16"/>
        <v/>
      </c>
      <c r="AB106" s="377"/>
      <c r="AC106" s="377"/>
      <c r="AD106" s="377"/>
      <c r="AE106" s="378"/>
      <c r="AF106" s="379" t="str">
        <f t="shared" si="17"/>
        <v/>
      </c>
      <c r="AG106" s="380"/>
      <c r="AH106" s="381"/>
      <c r="AI106" s="382" t="str">
        <f t="shared" si="18"/>
        <v/>
      </c>
      <c r="AJ106" s="383"/>
      <c r="AK106" s="384"/>
    </row>
    <row r="107" spans="4:37" s="3" customFormat="1" ht="18.75" customHeight="1" x14ac:dyDescent="0.15">
      <c r="D107" s="455" t="str">
        <f t="shared" si="10"/>
        <v/>
      </c>
      <c r="E107" s="456"/>
      <c r="F107" s="456" t="str">
        <f t="shared" si="11"/>
        <v/>
      </c>
      <c r="G107" s="456"/>
      <c r="H107" s="382" t="str">
        <f t="shared" si="12"/>
        <v/>
      </c>
      <c r="I107" s="383"/>
      <c r="J107" s="383"/>
      <c r="K107" s="383"/>
      <c r="L107" s="383"/>
      <c r="M107" s="383"/>
      <c r="N107" s="383"/>
      <c r="O107" s="383"/>
      <c r="P107" s="385"/>
      <c r="Q107" s="386" t="str">
        <f t="shared" si="13"/>
        <v/>
      </c>
      <c r="R107" s="374"/>
      <c r="S107" s="375"/>
      <c r="T107" s="372" t="str">
        <f t="shared" si="14"/>
        <v/>
      </c>
      <c r="U107" s="373"/>
      <c r="V107" s="494" t="str">
        <f t="shared" si="15"/>
        <v/>
      </c>
      <c r="W107" s="494"/>
      <c r="X107" s="494"/>
      <c r="Y107" s="494"/>
      <c r="Z107" s="495"/>
      <c r="AA107" s="376" t="str">
        <f t="shared" si="16"/>
        <v/>
      </c>
      <c r="AB107" s="377"/>
      <c r="AC107" s="377"/>
      <c r="AD107" s="377"/>
      <c r="AE107" s="378"/>
      <c r="AF107" s="379" t="str">
        <f t="shared" si="17"/>
        <v/>
      </c>
      <c r="AG107" s="380"/>
      <c r="AH107" s="381"/>
      <c r="AI107" s="382" t="str">
        <f t="shared" si="18"/>
        <v/>
      </c>
      <c r="AJ107" s="383"/>
      <c r="AK107" s="384"/>
    </row>
    <row r="108" spans="4:37" s="3" customFormat="1" ht="18.75" customHeight="1" x14ac:dyDescent="0.15">
      <c r="D108" s="455" t="str">
        <f t="shared" si="10"/>
        <v/>
      </c>
      <c r="E108" s="456"/>
      <c r="F108" s="456" t="str">
        <f t="shared" si="11"/>
        <v/>
      </c>
      <c r="G108" s="456"/>
      <c r="H108" s="382" t="str">
        <f t="shared" si="12"/>
        <v/>
      </c>
      <c r="I108" s="383"/>
      <c r="J108" s="383"/>
      <c r="K108" s="383"/>
      <c r="L108" s="383"/>
      <c r="M108" s="383"/>
      <c r="N108" s="383"/>
      <c r="O108" s="383"/>
      <c r="P108" s="385"/>
      <c r="Q108" s="386" t="str">
        <f t="shared" si="13"/>
        <v/>
      </c>
      <c r="R108" s="374"/>
      <c r="S108" s="375"/>
      <c r="T108" s="372" t="str">
        <f t="shared" si="14"/>
        <v/>
      </c>
      <c r="U108" s="373"/>
      <c r="V108" s="494" t="str">
        <f t="shared" si="15"/>
        <v/>
      </c>
      <c r="W108" s="494"/>
      <c r="X108" s="494"/>
      <c r="Y108" s="494"/>
      <c r="Z108" s="495"/>
      <c r="AA108" s="376" t="str">
        <f t="shared" si="16"/>
        <v/>
      </c>
      <c r="AB108" s="377"/>
      <c r="AC108" s="377"/>
      <c r="AD108" s="377"/>
      <c r="AE108" s="378"/>
      <c r="AF108" s="379" t="str">
        <f t="shared" si="17"/>
        <v/>
      </c>
      <c r="AG108" s="380"/>
      <c r="AH108" s="381"/>
      <c r="AI108" s="382" t="str">
        <f t="shared" si="18"/>
        <v/>
      </c>
      <c r="AJ108" s="383"/>
      <c r="AK108" s="384"/>
    </row>
    <row r="109" spans="4:37" s="3" customFormat="1" ht="18.75" customHeight="1" x14ac:dyDescent="0.15">
      <c r="D109" s="455" t="str">
        <f t="shared" si="10"/>
        <v/>
      </c>
      <c r="E109" s="456"/>
      <c r="F109" s="456" t="str">
        <f t="shared" si="11"/>
        <v/>
      </c>
      <c r="G109" s="456"/>
      <c r="H109" s="382" t="str">
        <f t="shared" si="12"/>
        <v/>
      </c>
      <c r="I109" s="383"/>
      <c r="J109" s="383"/>
      <c r="K109" s="383"/>
      <c r="L109" s="383"/>
      <c r="M109" s="383"/>
      <c r="N109" s="383"/>
      <c r="O109" s="383"/>
      <c r="P109" s="385"/>
      <c r="Q109" s="386" t="str">
        <f t="shared" si="13"/>
        <v/>
      </c>
      <c r="R109" s="374"/>
      <c r="S109" s="375"/>
      <c r="T109" s="372" t="str">
        <f t="shared" si="14"/>
        <v/>
      </c>
      <c r="U109" s="373"/>
      <c r="V109" s="494" t="str">
        <f t="shared" si="15"/>
        <v/>
      </c>
      <c r="W109" s="494"/>
      <c r="X109" s="494"/>
      <c r="Y109" s="494"/>
      <c r="Z109" s="495"/>
      <c r="AA109" s="376" t="str">
        <f t="shared" si="16"/>
        <v/>
      </c>
      <c r="AB109" s="377"/>
      <c r="AC109" s="377"/>
      <c r="AD109" s="377"/>
      <c r="AE109" s="378"/>
      <c r="AF109" s="379" t="str">
        <f t="shared" si="17"/>
        <v/>
      </c>
      <c r="AG109" s="380"/>
      <c r="AH109" s="381"/>
      <c r="AI109" s="382" t="str">
        <f t="shared" si="18"/>
        <v/>
      </c>
      <c r="AJ109" s="383"/>
      <c r="AK109" s="384"/>
    </row>
    <row r="110" spans="4:37" s="3" customFormat="1" ht="18.75" customHeight="1" x14ac:dyDescent="0.15">
      <c r="D110" s="455" t="str">
        <f t="shared" si="10"/>
        <v/>
      </c>
      <c r="E110" s="456"/>
      <c r="F110" s="456" t="str">
        <f t="shared" si="11"/>
        <v/>
      </c>
      <c r="G110" s="456"/>
      <c r="H110" s="382" t="str">
        <f t="shared" si="12"/>
        <v/>
      </c>
      <c r="I110" s="383"/>
      <c r="J110" s="383"/>
      <c r="K110" s="383"/>
      <c r="L110" s="383"/>
      <c r="M110" s="383"/>
      <c r="N110" s="383"/>
      <c r="O110" s="383"/>
      <c r="P110" s="385"/>
      <c r="Q110" s="386" t="str">
        <f t="shared" si="13"/>
        <v/>
      </c>
      <c r="R110" s="374"/>
      <c r="S110" s="375"/>
      <c r="T110" s="372" t="str">
        <f t="shared" si="14"/>
        <v/>
      </c>
      <c r="U110" s="373"/>
      <c r="V110" s="494" t="str">
        <f t="shared" si="15"/>
        <v/>
      </c>
      <c r="W110" s="494"/>
      <c r="X110" s="494"/>
      <c r="Y110" s="494"/>
      <c r="Z110" s="495"/>
      <c r="AA110" s="376" t="str">
        <f t="shared" si="16"/>
        <v/>
      </c>
      <c r="AB110" s="377"/>
      <c r="AC110" s="377"/>
      <c r="AD110" s="377"/>
      <c r="AE110" s="378"/>
      <c r="AF110" s="379" t="str">
        <f t="shared" si="17"/>
        <v/>
      </c>
      <c r="AG110" s="380"/>
      <c r="AH110" s="381"/>
      <c r="AI110" s="382" t="str">
        <f t="shared" si="18"/>
        <v/>
      </c>
      <c r="AJ110" s="383"/>
      <c r="AK110" s="384"/>
    </row>
    <row r="111" spans="4:37" s="3" customFormat="1" ht="18.75" customHeight="1" x14ac:dyDescent="0.15">
      <c r="D111" s="455" t="str">
        <f t="shared" si="10"/>
        <v/>
      </c>
      <c r="E111" s="456"/>
      <c r="F111" s="456" t="str">
        <f t="shared" si="11"/>
        <v/>
      </c>
      <c r="G111" s="456"/>
      <c r="H111" s="382" t="str">
        <f t="shared" si="12"/>
        <v/>
      </c>
      <c r="I111" s="383"/>
      <c r="J111" s="383"/>
      <c r="K111" s="383"/>
      <c r="L111" s="383"/>
      <c r="M111" s="383"/>
      <c r="N111" s="383"/>
      <c r="O111" s="383"/>
      <c r="P111" s="385"/>
      <c r="Q111" s="386" t="str">
        <f t="shared" si="13"/>
        <v/>
      </c>
      <c r="R111" s="374"/>
      <c r="S111" s="375"/>
      <c r="T111" s="372" t="str">
        <f t="shared" si="14"/>
        <v/>
      </c>
      <c r="U111" s="373"/>
      <c r="V111" s="494" t="str">
        <f t="shared" si="15"/>
        <v/>
      </c>
      <c r="W111" s="494"/>
      <c r="X111" s="494"/>
      <c r="Y111" s="494"/>
      <c r="Z111" s="495"/>
      <c r="AA111" s="376" t="str">
        <f t="shared" si="16"/>
        <v/>
      </c>
      <c r="AB111" s="377"/>
      <c r="AC111" s="377"/>
      <c r="AD111" s="377"/>
      <c r="AE111" s="378"/>
      <c r="AF111" s="379" t="str">
        <f t="shared" si="17"/>
        <v/>
      </c>
      <c r="AG111" s="380"/>
      <c r="AH111" s="381"/>
      <c r="AI111" s="382" t="str">
        <f t="shared" si="18"/>
        <v/>
      </c>
      <c r="AJ111" s="383"/>
      <c r="AK111" s="384"/>
    </row>
    <row r="112" spans="4:37" s="3" customFormat="1" ht="18.75" customHeight="1" x14ac:dyDescent="0.15">
      <c r="D112" s="455" t="str">
        <f t="shared" si="10"/>
        <v/>
      </c>
      <c r="E112" s="456"/>
      <c r="F112" s="456" t="str">
        <f t="shared" si="11"/>
        <v/>
      </c>
      <c r="G112" s="456"/>
      <c r="H112" s="382" t="str">
        <f t="shared" si="12"/>
        <v/>
      </c>
      <c r="I112" s="383"/>
      <c r="J112" s="383"/>
      <c r="K112" s="383"/>
      <c r="L112" s="383"/>
      <c r="M112" s="383"/>
      <c r="N112" s="383"/>
      <c r="O112" s="383"/>
      <c r="P112" s="385"/>
      <c r="Q112" s="386" t="str">
        <f t="shared" si="13"/>
        <v/>
      </c>
      <c r="R112" s="374"/>
      <c r="S112" s="375"/>
      <c r="T112" s="372" t="str">
        <f t="shared" si="14"/>
        <v/>
      </c>
      <c r="U112" s="373"/>
      <c r="V112" s="494" t="str">
        <f t="shared" si="15"/>
        <v/>
      </c>
      <c r="W112" s="494"/>
      <c r="X112" s="494"/>
      <c r="Y112" s="494"/>
      <c r="Z112" s="495"/>
      <c r="AA112" s="376" t="str">
        <f t="shared" si="16"/>
        <v/>
      </c>
      <c r="AB112" s="377"/>
      <c r="AC112" s="377"/>
      <c r="AD112" s="377"/>
      <c r="AE112" s="378"/>
      <c r="AF112" s="379" t="str">
        <f t="shared" si="17"/>
        <v/>
      </c>
      <c r="AG112" s="380"/>
      <c r="AH112" s="381"/>
      <c r="AI112" s="382" t="str">
        <f t="shared" si="18"/>
        <v/>
      </c>
      <c r="AJ112" s="383"/>
      <c r="AK112" s="384"/>
    </row>
    <row r="113" spans="4:37" s="3" customFormat="1" ht="18.75" customHeight="1" x14ac:dyDescent="0.15">
      <c r="D113" s="455" t="str">
        <f t="shared" si="10"/>
        <v/>
      </c>
      <c r="E113" s="456"/>
      <c r="F113" s="456" t="str">
        <f t="shared" si="11"/>
        <v/>
      </c>
      <c r="G113" s="456"/>
      <c r="H113" s="382" t="str">
        <f t="shared" si="12"/>
        <v/>
      </c>
      <c r="I113" s="383"/>
      <c r="J113" s="383"/>
      <c r="K113" s="383"/>
      <c r="L113" s="383"/>
      <c r="M113" s="383"/>
      <c r="N113" s="383"/>
      <c r="O113" s="383"/>
      <c r="P113" s="385"/>
      <c r="Q113" s="386" t="str">
        <f t="shared" si="13"/>
        <v/>
      </c>
      <c r="R113" s="374"/>
      <c r="S113" s="375"/>
      <c r="T113" s="372" t="str">
        <f t="shared" si="14"/>
        <v/>
      </c>
      <c r="U113" s="373"/>
      <c r="V113" s="494" t="str">
        <f t="shared" si="15"/>
        <v/>
      </c>
      <c r="W113" s="494"/>
      <c r="X113" s="494"/>
      <c r="Y113" s="494"/>
      <c r="Z113" s="495"/>
      <c r="AA113" s="376" t="str">
        <f t="shared" si="16"/>
        <v/>
      </c>
      <c r="AB113" s="377"/>
      <c r="AC113" s="377"/>
      <c r="AD113" s="377"/>
      <c r="AE113" s="378"/>
      <c r="AF113" s="379" t="str">
        <f t="shared" si="17"/>
        <v/>
      </c>
      <c r="AG113" s="380"/>
      <c r="AH113" s="381"/>
      <c r="AI113" s="382" t="str">
        <f t="shared" si="18"/>
        <v/>
      </c>
      <c r="AJ113" s="383"/>
      <c r="AK113" s="384"/>
    </row>
    <row r="114" spans="4:37" s="3" customFormat="1" ht="18.75" customHeight="1" x14ac:dyDescent="0.15">
      <c r="D114" s="455" t="str">
        <f t="shared" si="10"/>
        <v/>
      </c>
      <c r="E114" s="456"/>
      <c r="F114" s="456" t="str">
        <f t="shared" si="11"/>
        <v/>
      </c>
      <c r="G114" s="456"/>
      <c r="H114" s="382" t="str">
        <f t="shared" si="12"/>
        <v/>
      </c>
      <c r="I114" s="383"/>
      <c r="J114" s="383"/>
      <c r="K114" s="383"/>
      <c r="L114" s="383"/>
      <c r="M114" s="383"/>
      <c r="N114" s="383"/>
      <c r="O114" s="383"/>
      <c r="P114" s="385"/>
      <c r="Q114" s="386" t="str">
        <f t="shared" si="13"/>
        <v/>
      </c>
      <c r="R114" s="374"/>
      <c r="S114" s="375"/>
      <c r="T114" s="372" t="str">
        <f t="shared" si="14"/>
        <v/>
      </c>
      <c r="U114" s="373"/>
      <c r="V114" s="494" t="str">
        <f t="shared" si="15"/>
        <v/>
      </c>
      <c r="W114" s="494"/>
      <c r="X114" s="494"/>
      <c r="Y114" s="494"/>
      <c r="Z114" s="495"/>
      <c r="AA114" s="376" t="str">
        <f t="shared" si="16"/>
        <v/>
      </c>
      <c r="AB114" s="377"/>
      <c r="AC114" s="377"/>
      <c r="AD114" s="377"/>
      <c r="AE114" s="378"/>
      <c r="AF114" s="379" t="str">
        <f t="shared" si="17"/>
        <v/>
      </c>
      <c r="AG114" s="380"/>
      <c r="AH114" s="381"/>
      <c r="AI114" s="382" t="str">
        <f t="shared" si="18"/>
        <v/>
      </c>
      <c r="AJ114" s="383"/>
      <c r="AK114" s="384"/>
    </row>
    <row r="115" spans="4:37" s="3" customFormat="1" ht="18.75" customHeight="1" x14ac:dyDescent="0.15">
      <c r="D115" s="455" t="str">
        <f t="shared" si="10"/>
        <v/>
      </c>
      <c r="E115" s="456"/>
      <c r="F115" s="456" t="str">
        <f t="shared" si="11"/>
        <v/>
      </c>
      <c r="G115" s="456"/>
      <c r="H115" s="382" t="str">
        <f t="shared" si="12"/>
        <v/>
      </c>
      <c r="I115" s="383"/>
      <c r="J115" s="383"/>
      <c r="K115" s="383"/>
      <c r="L115" s="383"/>
      <c r="M115" s="383"/>
      <c r="N115" s="383"/>
      <c r="O115" s="383"/>
      <c r="P115" s="385"/>
      <c r="Q115" s="386" t="str">
        <f t="shared" si="13"/>
        <v/>
      </c>
      <c r="R115" s="374"/>
      <c r="S115" s="375"/>
      <c r="T115" s="372" t="str">
        <f t="shared" si="14"/>
        <v/>
      </c>
      <c r="U115" s="373"/>
      <c r="V115" s="494" t="str">
        <f t="shared" si="15"/>
        <v/>
      </c>
      <c r="W115" s="494"/>
      <c r="X115" s="494"/>
      <c r="Y115" s="494"/>
      <c r="Z115" s="495"/>
      <c r="AA115" s="376" t="str">
        <f t="shared" si="16"/>
        <v/>
      </c>
      <c r="AB115" s="377"/>
      <c r="AC115" s="377"/>
      <c r="AD115" s="377"/>
      <c r="AE115" s="378"/>
      <c r="AF115" s="379" t="str">
        <f t="shared" si="17"/>
        <v/>
      </c>
      <c r="AG115" s="380"/>
      <c r="AH115" s="381"/>
      <c r="AI115" s="382" t="str">
        <f t="shared" si="18"/>
        <v/>
      </c>
      <c r="AJ115" s="383"/>
      <c r="AK115" s="384"/>
    </row>
    <row r="116" spans="4:37" s="3" customFormat="1" ht="18.75" customHeight="1" x14ac:dyDescent="0.15">
      <c r="D116" s="455" t="str">
        <f t="shared" si="10"/>
        <v/>
      </c>
      <c r="E116" s="456"/>
      <c r="F116" s="456" t="str">
        <f t="shared" si="11"/>
        <v/>
      </c>
      <c r="G116" s="456"/>
      <c r="H116" s="382" t="str">
        <f t="shared" si="12"/>
        <v/>
      </c>
      <c r="I116" s="383"/>
      <c r="J116" s="383"/>
      <c r="K116" s="383"/>
      <c r="L116" s="383"/>
      <c r="M116" s="383"/>
      <c r="N116" s="383"/>
      <c r="O116" s="383"/>
      <c r="P116" s="385"/>
      <c r="Q116" s="386" t="str">
        <f t="shared" si="13"/>
        <v/>
      </c>
      <c r="R116" s="374"/>
      <c r="S116" s="375"/>
      <c r="T116" s="372" t="str">
        <f t="shared" si="14"/>
        <v/>
      </c>
      <c r="U116" s="373"/>
      <c r="V116" s="494" t="str">
        <f t="shared" si="15"/>
        <v/>
      </c>
      <c r="W116" s="494"/>
      <c r="X116" s="494"/>
      <c r="Y116" s="494"/>
      <c r="Z116" s="495"/>
      <c r="AA116" s="376" t="str">
        <f t="shared" si="16"/>
        <v/>
      </c>
      <c r="AB116" s="377"/>
      <c r="AC116" s="377"/>
      <c r="AD116" s="377"/>
      <c r="AE116" s="378"/>
      <c r="AF116" s="379" t="str">
        <f t="shared" si="17"/>
        <v/>
      </c>
      <c r="AG116" s="380"/>
      <c r="AH116" s="381"/>
      <c r="AI116" s="382" t="str">
        <f t="shared" si="18"/>
        <v/>
      </c>
      <c r="AJ116" s="383"/>
      <c r="AK116" s="384"/>
    </row>
    <row r="117" spans="4:37" s="3" customFormat="1" ht="18.75" customHeight="1" x14ac:dyDescent="0.15">
      <c r="D117" s="455" t="str">
        <f t="shared" si="10"/>
        <v/>
      </c>
      <c r="E117" s="456"/>
      <c r="F117" s="456" t="str">
        <f t="shared" si="11"/>
        <v/>
      </c>
      <c r="G117" s="456"/>
      <c r="H117" s="382" t="str">
        <f t="shared" si="12"/>
        <v/>
      </c>
      <c r="I117" s="383"/>
      <c r="J117" s="383"/>
      <c r="K117" s="383"/>
      <c r="L117" s="383"/>
      <c r="M117" s="383"/>
      <c r="N117" s="383"/>
      <c r="O117" s="383"/>
      <c r="P117" s="385"/>
      <c r="Q117" s="386" t="str">
        <f t="shared" si="13"/>
        <v/>
      </c>
      <c r="R117" s="374"/>
      <c r="S117" s="375"/>
      <c r="T117" s="372" t="str">
        <f t="shared" si="14"/>
        <v/>
      </c>
      <c r="U117" s="373"/>
      <c r="V117" s="494" t="str">
        <f t="shared" si="15"/>
        <v/>
      </c>
      <c r="W117" s="494"/>
      <c r="X117" s="494"/>
      <c r="Y117" s="494"/>
      <c r="Z117" s="495"/>
      <c r="AA117" s="376" t="str">
        <f t="shared" si="16"/>
        <v/>
      </c>
      <c r="AB117" s="377"/>
      <c r="AC117" s="377"/>
      <c r="AD117" s="377"/>
      <c r="AE117" s="378"/>
      <c r="AF117" s="379" t="str">
        <f t="shared" si="17"/>
        <v/>
      </c>
      <c r="AG117" s="380"/>
      <c r="AH117" s="381"/>
      <c r="AI117" s="382" t="str">
        <f t="shared" si="18"/>
        <v/>
      </c>
      <c r="AJ117" s="383"/>
      <c r="AK117" s="384"/>
    </row>
    <row r="118" spans="4:37" s="3" customFormat="1" ht="18.75" customHeight="1" x14ac:dyDescent="0.15">
      <c r="D118" s="455" t="str">
        <f t="shared" si="10"/>
        <v/>
      </c>
      <c r="E118" s="456"/>
      <c r="F118" s="456" t="str">
        <f t="shared" si="11"/>
        <v/>
      </c>
      <c r="G118" s="456"/>
      <c r="H118" s="382" t="str">
        <f t="shared" si="12"/>
        <v/>
      </c>
      <c r="I118" s="383"/>
      <c r="J118" s="383"/>
      <c r="K118" s="383"/>
      <c r="L118" s="383"/>
      <c r="M118" s="383"/>
      <c r="N118" s="383"/>
      <c r="O118" s="383"/>
      <c r="P118" s="385"/>
      <c r="Q118" s="386" t="str">
        <f t="shared" si="13"/>
        <v/>
      </c>
      <c r="R118" s="374"/>
      <c r="S118" s="375"/>
      <c r="T118" s="372" t="str">
        <f t="shared" si="14"/>
        <v/>
      </c>
      <c r="U118" s="373"/>
      <c r="V118" s="494" t="str">
        <f t="shared" si="15"/>
        <v/>
      </c>
      <c r="W118" s="494"/>
      <c r="X118" s="494"/>
      <c r="Y118" s="494"/>
      <c r="Z118" s="495"/>
      <c r="AA118" s="376" t="str">
        <f t="shared" si="16"/>
        <v/>
      </c>
      <c r="AB118" s="377"/>
      <c r="AC118" s="377"/>
      <c r="AD118" s="377"/>
      <c r="AE118" s="378"/>
      <c r="AF118" s="379" t="str">
        <f t="shared" si="17"/>
        <v/>
      </c>
      <c r="AG118" s="380"/>
      <c r="AH118" s="381"/>
      <c r="AI118" s="382" t="str">
        <f t="shared" si="18"/>
        <v/>
      </c>
      <c r="AJ118" s="383"/>
      <c r="AK118" s="384"/>
    </row>
    <row r="119" spans="4:37" s="3" customFormat="1" ht="18.75" customHeight="1" x14ac:dyDescent="0.15">
      <c r="D119" s="455" t="str">
        <f t="shared" si="10"/>
        <v/>
      </c>
      <c r="E119" s="456"/>
      <c r="F119" s="456" t="str">
        <f t="shared" si="11"/>
        <v/>
      </c>
      <c r="G119" s="456"/>
      <c r="H119" s="382" t="str">
        <f t="shared" si="12"/>
        <v/>
      </c>
      <c r="I119" s="383"/>
      <c r="J119" s="383"/>
      <c r="K119" s="383"/>
      <c r="L119" s="383"/>
      <c r="M119" s="383"/>
      <c r="N119" s="383"/>
      <c r="O119" s="383"/>
      <c r="P119" s="385"/>
      <c r="Q119" s="386" t="str">
        <f t="shared" si="13"/>
        <v/>
      </c>
      <c r="R119" s="374"/>
      <c r="S119" s="375"/>
      <c r="T119" s="372" t="str">
        <f t="shared" si="14"/>
        <v/>
      </c>
      <c r="U119" s="373"/>
      <c r="V119" s="494" t="str">
        <f t="shared" si="15"/>
        <v/>
      </c>
      <c r="W119" s="494"/>
      <c r="X119" s="494"/>
      <c r="Y119" s="494"/>
      <c r="Z119" s="495"/>
      <c r="AA119" s="376" t="str">
        <f t="shared" si="16"/>
        <v/>
      </c>
      <c r="AB119" s="377"/>
      <c r="AC119" s="377"/>
      <c r="AD119" s="377"/>
      <c r="AE119" s="378"/>
      <c r="AF119" s="379" t="str">
        <f t="shared" si="17"/>
        <v/>
      </c>
      <c r="AG119" s="380"/>
      <c r="AH119" s="381"/>
      <c r="AI119" s="382" t="str">
        <f t="shared" si="18"/>
        <v/>
      </c>
      <c r="AJ119" s="383"/>
      <c r="AK119" s="384"/>
    </row>
    <row r="120" spans="4:37" s="3" customFormat="1" ht="18.75" customHeight="1" x14ac:dyDescent="0.15">
      <c r="D120" s="455" t="str">
        <f t="shared" si="10"/>
        <v/>
      </c>
      <c r="E120" s="456"/>
      <c r="F120" s="456" t="str">
        <f t="shared" si="11"/>
        <v/>
      </c>
      <c r="G120" s="456"/>
      <c r="H120" s="382" t="str">
        <f t="shared" si="12"/>
        <v/>
      </c>
      <c r="I120" s="383"/>
      <c r="J120" s="383"/>
      <c r="K120" s="383"/>
      <c r="L120" s="383"/>
      <c r="M120" s="383"/>
      <c r="N120" s="383"/>
      <c r="O120" s="383"/>
      <c r="P120" s="385"/>
      <c r="Q120" s="386" t="str">
        <f t="shared" si="13"/>
        <v/>
      </c>
      <c r="R120" s="374"/>
      <c r="S120" s="375"/>
      <c r="T120" s="372" t="str">
        <f t="shared" si="14"/>
        <v/>
      </c>
      <c r="U120" s="373"/>
      <c r="V120" s="494" t="str">
        <f t="shared" si="15"/>
        <v/>
      </c>
      <c r="W120" s="494"/>
      <c r="X120" s="494"/>
      <c r="Y120" s="494"/>
      <c r="Z120" s="495"/>
      <c r="AA120" s="376" t="str">
        <f t="shared" si="16"/>
        <v/>
      </c>
      <c r="AB120" s="377"/>
      <c r="AC120" s="377"/>
      <c r="AD120" s="377"/>
      <c r="AE120" s="378"/>
      <c r="AF120" s="379" t="str">
        <f t="shared" si="17"/>
        <v/>
      </c>
      <c r="AG120" s="380"/>
      <c r="AH120" s="381"/>
      <c r="AI120" s="382" t="str">
        <f t="shared" si="18"/>
        <v/>
      </c>
      <c r="AJ120" s="383"/>
      <c r="AK120" s="384"/>
    </row>
    <row r="121" spans="4:37" s="3" customFormat="1" ht="18.75" customHeight="1" x14ac:dyDescent="0.15">
      <c r="D121" s="455" t="str">
        <f t="shared" si="10"/>
        <v/>
      </c>
      <c r="E121" s="456"/>
      <c r="F121" s="456" t="str">
        <f t="shared" si="11"/>
        <v/>
      </c>
      <c r="G121" s="456"/>
      <c r="H121" s="382" t="str">
        <f t="shared" si="12"/>
        <v/>
      </c>
      <c r="I121" s="383"/>
      <c r="J121" s="383"/>
      <c r="K121" s="383"/>
      <c r="L121" s="383"/>
      <c r="M121" s="383"/>
      <c r="N121" s="383"/>
      <c r="O121" s="383"/>
      <c r="P121" s="385"/>
      <c r="Q121" s="386" t="str">
        <f t="shared" si="13"/>
        <v/>
      </c>
      <c r="R121" s="374"/>
      <c r="S121" s="375"/>
      <c r="T121" s="372" t="str">
        <f t="shared" si="14"/>
        <v/>
      </c>
      <c r="U121" s="373"/>
      <c r="V121" s="494" t="str">
        <f t="shared" si="15"/>
        <v/>
      </c>
      <c r="W121" s="494"/>
      <c r="X121" s="494"/>
      <c r="Y121" s="494"/>
      <c r="Z121" s="495"/>
      <c r="AA121" s="376" t="str">
        <f t="shared" si="16"/>
        <v/>
      </c>
      <c r="AB121" s="377"/>
      <c r="AC121" s="377"/>
      <c r="AD121" s="377"/>
      <c r="AE121" s="378"/>
      <c r="AF121" s="379" t="str">
        <f t="shared" si="17"/>
        <v/>
      </c>
      <c r="AG121" s="380"/>
      <c r="AH121" s="381"/>
      <c r="AI121" s="382" t="str">
        <f t="shared" si="18"/>
        <v/>
      </c>
      <c r="AJ121" s="383"/>
      <c r="AK121" s="384"/>
    </row>
    <row r="122" spans="4:37" s="3" customFormat="1" ht="18.75" customHeight="1" x14ac:dyDescent="0.15">
      <c r="D122" s="455" t="str">
        <f t="shared" si="10"/>
        <v/>
      </c>
      <c r="E122" s="456"/>
      <c r="F122" s="456" t="str">
        <f t="shared" si="11"/>
        <v/>
      </c>
      <c r="G122" s="456"/>
      <c r="H122" s="382" t="str">
        <f t="shared" si="12"/>
        <v/>
      </c>
      <c r="I122" s="383"/>
      <c r="J122" s="383"/>
      <c r="K122" s="383"/>
      <c r="L122" s="383"/>
      <c r="M122" s="383"/>
      <c r="N122" s="383"/>
      <c r="O122" s="383"/>
      <c r="P122" s="385"/>
      <c r="Q122" s="386" t="str">
        <f t="shared" si="13"/>
        <v/>
      </c>
      <c r="R122" s="374"/>
      <c r="S122" s="375"/>
      <c r="T122" s="372" t="str">
        <f t="shared" si="14"/>
        <v/>
      </c>
      <c r="U122" s="373"/>
      <c r="V122" s="494" t="str">
        <f t="shared" si="15"/>
        <v/>
      </c>
      <c r="W122" s="494"/>
      <c r="X122" s="494"/>
      <c r="Y122" s="494"/>
      <c r="Z122" s="495"/>
      <c r="AA122" s="376" t="str">
        <f t="shared" si="16"/>
        <v/>
      </c>
      <c r="AB122" s="377"/>
      <c r="AC122" s="377"/>
      <c r="AD122" s="377"/>
      <c r="AE122" s="378"/>
      <c r="AF122" s="379" t="str">
        <f t="shared" si="17"/>
        <v/>
      </c>
      <c r="AG122" s="380"/>
      <c r="AH122" s="381"/>
      <c r="AI122" s="382" t="str">
        <f t="shared" si="18"/>
        <v/>
      </c>
      <c r="AJ122" s="383"/>
      <c r="AK122" s="384"/>
    </row>
    <row r="123" spans="4:37" s="3" customFormat="1" ht="18.75" customHeight="1" x14ac:dyDescent="0.15">
      <c r="D123" s="455" t="str">
        <f t="shared" si="10"/>
        <v/>
      </c>
      <c r="E123" s="456"/>
      <c r="F123" s="456" t="str">
        <f t="shared" si="11"/>
        <v/>
      </c>
      <c r="G123" s="456"/>
      <c r="H123" s="382" t="str">
        <f t="shared" si="12"/>
        <v/>
      </c>
      <c r="I123" s="383"/>
      <c r="J123" s="383"/>
      <c r="K123" s="383"/>
      <c r="L123" s="383"/>
      <c r="M123" s="383"/>
      <c r="N123" s="383"/>
      <c r="O123" s="383"/>
      <c r="P123" s="385"/>
      <c r="Q123" s="386" t="str">
        <f t="shared" si="13"/>
        <v/>
      </c>
      <c r="R123" s="374"/>
      <c r="S123" s="375"/>
      <c r="T123" s="372" t="str">
        <f t="shared" si="14"/>
        <v/>
      </c>
      <c r="U123" s="373"/>
      <c r="V123" s="494" t="str">
        <f t="shared" si="15"/>
        <v/>
      </c>
      <c r="W123" s="494"/>
      <c r="X123" s="494"/>
      <c r="Y123" s="494"/>
      <c r="Z123" s="495"/>
      <c r="AA123" s="376" t="str">
        <f t="shared" si="16"/>
        <v/>
      </c>
      <c r="AB123" s="377"/>
      <c r="AC123" s="377"/>
      <c r="AD123" s="377"/>
      <c r="AE123" s="378"/>
      <c r="AF123" s="379" t="str">
        <f t="shared" si="17"/>
        <v/>
      </c>
      <c r="AG123" s="380"/>
      <c r="AH123" s="381"/>
      <c r="AI123" s="382" t="str">
        <f t="shared" si="18"/>
        <v/>
      </c>
      <c r="AJ123" s="383"/>
      <c r="AK123" s="384"/>
    </row>
    <row r="124" spans="4:37" s="3" customFormat="1" ht="18.75" customHeight="1" x14ac:dyDescent="0.15">
      <c r="D124" s="455" t="str">
        <f t="shared" si="10"/>
        <v/>
      </c>
      <c r="E124" s="456"/>
      <c r="F124" s="456" t="str">
        <f t="shared" si="11"/>
        <v/>
      </c>
      <c r="G124" s="456"/>
      <c r="H124" s="382" t="str">
        <f t="shared" si="12"/>
        <v/>
      </c>
      <c r="I124" s="383"/>
      <c r="J124" s="383"/>
      <c r="K124" s="383"/>
      <c r="L124" s="383"/>
      <c r="M124" s="383"/>
      <c r="N124" s="383"/>
      <c r="O124" s="383"/>
      <c r="P124" s="385"/>
      <c r="Q124" s="386" t="str">
        <f t="shared" si="13"/>
        <v/>
      </c>
      <c r="R124" s="374"/>
      <c r="S124" s="375"/>
      <c r="T124" s="372" t="str">
        <f t="shared" si="14"/>
        <v/>
      </c>
      <c r="U124" s="373"/>
      <c r="V124" s="494" t="str">
        <f t="shared" si="15"/>
        <v/>
      </c>
      <c r="W124" s="494"/>
      <c r="X124" s="494"/>
      <c r="Y124" s="494"/>
      <c r="Z124" s="495"/>
      <c r="AA124" s="376" t="str">
        <f t="shared" si="16"/>
        <v/>
      </c>
      <c r="AB124" s="377"/>
      <c r="AC124" s="377"/>
      <c r="AD124" s="377"/>
      <c r="AE124" s="378"/>
      <c r="AF124" s="379" t="str">
        <f t="shared" si="17"/>
        <v/>
      </c>
      <c r="AG124" s="380"/>
      <c r="AH124" s="381"/>
      <c r="AI124" s="382" t="str">
        <f t="shared" si="18"/>
        <v/>
      </c>
      <c r="AJ124" s="383"/>
      <c r="AK124" s="384"/>
    </row>
    <row r="125" spans="4:37" s="3" customFormat="1" ht="18.75" customHeight="1" x14ac:dyDescent="0.15">
      <c r="D125" s="455" t="str">
        <f t="shared" si="10"/>
        <v/>
      </c>
      <c r="E125" s="456"/>
      <c r="F125" s="456" t="str">
        <f t="shared" si="11"/>
        <v/>
      </c>
      <c r="G125" s="456"/>
      <c r="H125" s="382" t="str">
        <f t="shared" si="12"/>
        <v/>
      </c>
      <c r="I125" s="383"/>
      <c r="J125" s="383"/>
      <c r="K125" s="383"/>
      <c r="L125" s="383"/>
      <c r="M125" s="383"/>
      <c r="N125" s="383"/>
      <c r="O125" s="383"/>
      <c r="P125" s="385"/>
      <c r="Q125" s="386" t="str">
        <f t="shared" si="13"/>
        <v/>
      </c>
      <c r="R125" s="374"/>
      <c r="S125" s="375"/>
      <c r="T125" s="372" t="str">
        <f t="shared" si="14"/>
        <v/>
      </c>
      <c r="U125" s="373"/>
      <c r="V125" s="494" t="str">
        <f t="shared" si="15"/>
        <v/>
      </c>
      <c r="W125" s="494"/>
      <c r="X125" s="494"/>
      <c r="Y125" s="494"/>
      <c r="Z125" s="495"/>
      <c r="AA125" s="376" t="str">
        <f t="shared" si="16"/>
        <v/>
      </c>
      <c r="AB125" s="377"/>
      <c r="AC125" s="377"/>
      <c r="AD125" s="377"/>
      <c r="AE125" s="378"/>
      <c r="AF125" s="379" t="str">
        <f t="shared" si="17"/>
        <v/>
      </c>
      <c r="AG125" s="380"/>
      <c r="AH125" s="381"/>
      <c r="AI125" s="382" t="str">
        <f t="shared" si="18"/>
        <v/>
      </c>
      <c r="AJ125" s="383"/>
      <c r="AK125" s="384"/>
    </row>
    <row r="126" spans="4:37" s="3" customFormat="1" ht="18.75" customHeight="1" x14ac:dyDescent="0.15">
      <c r="D126" s="455" t="str">
        <f t="shared" si="10"/>
        <v/>
      </c>
      <c r="E126" s="456"/>
      <c r="F126" s="456" t="str">
        <f t="shared" si="11"/>
        <v/>
      </c>
      <c r="G126" s="456"/>
      <c r="H126" s="382" t="str">
        <f t="shared" si="12"/>
        <v/>
      </c>
      <c r="I126" s="383"/>
      <c r="J126" s="383"/>
      <c r="K126" s="383"/>
      <c r="L126" s="383"/>
      <c r="M126" s="383"/>
      <c r="N126" s="383"/>
      <c r="O126" s="383"/>
      <c r="P126" s="385"/>
      <c r="Q126" s="386" t="str">
        <f t="shared" si="13"/>
        <v/>
      </c>
      <c r="R126" s="374"/>
      <c r="S126" s="375"/>
      <c r="T126" s="372" t="str">
        <f t="shared" si="14"/>
        <v/>
      </c>
      <c r="U126" s="373"/>
      <c r="V126" s="494" t="str">
        <f t="shared" si="15"/>
        <v/>
      </c>
      <c r="W126" s="494"/>
      <c r="X126" s="494"/>
      <c r="Y126" s="494"/>
      <c r="Z126" s="495"/>
      <c r="AA126" s="376" t="str">
        <f t="shared" si="16"/>
        <v/>
      </c>
      <c r="AB126" s="377"/>
      <c r="AC126" s="377"/>
      <c r="AD126" s="377"/>
      <c r="AE126" s="378"/>
      <c r="AF126" s="379" t="str">
        <f t="shared" si="17"/>
        <v/>
      </c>
      <c r="AG126" s="380"/>
      <c r="AH126" s="381"/>
      <c r="AI126" s="382" t="str">
        <f t="shared" si="18"/>
        <v/>
      </c>
      <c r="AJ126" s="383"/>
      <c r="AK126" s="384"/>
    </row>
    <row r="127" spans="4:37" s="3" customFormat="1" ht="18.75" customHeight="1" x14ac:dyDescent="0.15">
      <c r="D127" s="455" t="str">
        <f t="shared" si="10"/>
        <v/>
      </c>
      <c r="E127" s="456"/>
      <c r="F127" s="456" t="str">
        <f t="shared" si="11"/>
        <v/>
      </c>
      <c r="G127" s="456"/>
      <c r="H127" s="382" t="str">
        <f t="shared" si="12"/>
        <v/>
      </c>
      <c r="I127" s="383"/>
      <c r="J127" s="383"/>
      <c r="K127" s="383"/>
      <c r="L127" s="383"/>
      <c r="M127" s="383"/>
      <c r="N127" s="383"/>
      <c r="O127" s="383"/>
      <c r="P127" s="385"/>
      <c r="Q127" s="386" t="str">
        <f t="shared" si="13"/>
        <v/>
      </c>
      <c r="R127" s="374"/>
      <c r="S127" s="375"/>
      <c r="T127" s="372" t="str">
        <f t="shared" si="14"/>
        <v/>
      </c>
      <c r="U127" s="373"/>
      <c r="V127" s="494" t="str">
        <f t="shared" si="15"/>
        <v/>
      </c>
      <c r="W127" s="494"/>
      <c r="X127" s="494"/>
      <c r="Y127" s="494"/>
      <c r="Z127" s="495"/>
      <c r="AA127" s="376" t="str">
        <f t="shared" si="16"/>
        <v/>
      </c>
      <c r="AB127" s="377"/>
      <c r="AC127" s="377"/>
      <c r="AD127" s="377"/>
      <c r="AE127" s="378"/>
      <c r="AF127" s="379" t="str">
        <f t="shared" si="17"/>
        <v/>
      </c>
      <c r="AG127" s="380"/>
      <c r="AH127" s="381"/>
      <c r="AI127" s="382" t="str">
        <f t="shared" si="18"/>
        <v/>
      </c>
      <c r="AJ127" s="383"/>
      <c r="AK127" s="384"/>
    </row>
    <row r="128" spans="4:37" s="3" customFormat="1" ht="18.75" customHeight="1" x14ac:dyDescent="0.15">
      <c r="D128" s="455" t="str">
        <f t="shared" si="10"/>
        <v/>
      </c>
      <c r="E128" s="456"/>
      <c r="F128" s="456" t="str">
        <f t="shared" si="11"/>
        <v/>
      </c>
      <c r="G128" s="456"/>
      <c r="H128" s="382" t="str">
        <f t="shared" si="12"/>
        <v/>
      </c>
      <c r="I128" s="383"/>
      <c r="J128" s="383"/>
      <c r="K128" s="383"/>
      <c r="L128" s="383"/>
      <c r="M128" s="383"/>
      <c r="N128" s="383"/>
      <c r="O128" s="383"/>
      <c r="P128" s="385"/>
      <c r="Q128" s="386" t="str">
        <f t="shared" si="13"/>
        <v/>
      </c>
      <c r="R128" s="374"/>
      <c r="S128" s="375"/>
      <c r="T128" s="372" t="str">
        <f t="shared" si="14"/>
        <v/>
      </c>
      <c r="U128" s="373"/>
      <c r="V128" s="494" t="str">
        <f t="shared" si="15"/>
        <v/>
      </c>
      <c r="W128" s="494"/>
      <c r="X128" s="494"/>
      <c r="Y128" s="494"/>
      <c r="Z128" s="495"/>
      <c r="AA128" s="376" t="str">
        <f t="shared" si="16"/>
        <v/>
      </c>
      <c r="AB128" s="377"/>
      <c r="AC128" s="377"/>
      <c r="AD128" s="377"/>
      <c r="AE128" s="378"/>
      <c r="AF128" s="379" t="str">
        <f t="shared" si="17"/>
        <v/>
      </c>
      <c r="AG128" s="380"/>
      <c r="AH128" s="381"/>
      <c r="AI128" s="382" t="str">
        <f t="shared" si="18"/>
        <v/>
      </c>
      <c r="AJ128" s="383"/>
      <c r="AK128" s="384"/>
    </row>
    <row r="129" spans="4:37" s="3" customFormat="1" ht="18.75" customHeight="1" x14ac:dyDescent="0.15">
      <c r="D129" s="445" t="str">
        <f t="shared" si="10"/>
        <v/>
      </c>
      <c r="E129" s="446"/>
      <c r="F129" s="446" t="str">
        <f t="shared" si="11"/>
        <v/>
      </c>
      <c r="G129" s="446"/>
      <c r="H129" s="447" t="str">
        <f t="shared" si="12"/>
        <v/>
      </c>
      <c r="I129" s="448"/>
      <c r="J129" s="448"/>
      <c r="K129" s="448"/>
      <c r="L129" s="448"/>
      <c r="M129" s="448"/>
      <c r="N129" s="448"/>
      <c r="O129" s="448"/>
      <c r="P129" s="449"/>
      <c r="Q129" s="450" t="str">
        <f t="shared" si="13"/>
        <v/>
      </c>
      <c r="R129" s="451"/>
      <c r="S129" s="452"/>
      <c r="T129" s="453" t="str">
        <f t="shared" si="14"/>
        <v/>
      </c>
      <c r="U129" s="454"/>
      <c r="V129" s="496" t="str">
        <f t="shared" si="15"/>
        <v/>
      </c>
      <c r="W129" s="496"/>
      <c r="X129" s="496"/>
      <c r="Y129" s="496"/>
      <c r="Z129" s="497"/>
      <c r="AA129" s="457" t="str">
        <f t="shared" si="16"/>
        <v/>
      </c>
      <c r="AB129" s="458"/>
      <c r="AC129" s="458"/>
      <c r="AD129" s="458"/>
      <c r="AE129" s="459"/>
      <c r="AF129" s="460" t="str">
        <f t="shared" si="17"/>
        <v/>
      </c>
      <c r="AG129" s="461"/>
      <c r="AH129" s="462"/>
      <c r="AI129" s="447" t="str">
        <f t="shared" si="18"/>
        <v/>
      </c>
      <c r="AJ129" s="448"/>
      <c r="AK129" s="463"/>
    </row>
  </sheetData>
  <mergeCells count="891">
    <mergeCell ref="D1:AK2"/>
    <mergeCell ref="Z3:AB3"/>
    <mergeCell ref="AD3:AE3"/>
    <mergeCell ref="AG3:AJ3"/>
    <mergeCell ref="D17:E17"/>
    <mergeCell ref="F17:G17"/>
    <mergeCell ref="D5:O6"/>
    <mergeCell ref="D57:E57"/>
    <mergeCell ref="F57:G57"/>
    <mergeCell ref="D20:E20"/>
    <mergeCell ref="F20:G20"/>
    <mergeCell ref="D24:E24"/>
    <mergeCell ref="F24:G24"/>
    <mergeCell ref="D18:E18"/>
    <mergeCell ref="F18:G18"/>
    <mergeCell ref="D15:E15"/>
    <mergeCell ref="F15:G15"/>
    <mergeCell ref="H15:P15"/>
    <mergeCell ref="D16:E16"/>
    <mergeCell ref="F16:G16"/>
    <mergeCell ref="D13:E13"/>
    <mergeCell ref="F13:G13"/>
    <mergeCell ref="D14:E14"/>
    <mergeCell ref="F14:G14"/>
    <mergeCell ref="D23:E23"/>
    <mergeCell ref="F23:G23"/>
    <mergeCell ref="D26:E26"/>
    <mergeCell ref="F26:G26"/>
    <mergeCell ref="D25:E25"/>
    <mergeCell ref="F25:G25"/>
    <mergeCell ref="D19:E19"/>
    <mergeCell ref="F19:G19"/>
    <mergeCell ref="D22:E22"/>
    <mergeCell ref="F22:G22"/>
    <mergeCell ref="D21:E21"/>
    <mergeCell ref="F21:G21"/>
    <mergeCell ref="D30:E30"/>
    <mergeCell ref="F30:G30"/>
    <mergeCell ref="D29:E29"/>
    <mergeCell ref="F29:G29"/>
    <mergeCell ref="H30:P30"/>
    <mergeCell ref="Q30:S30"/>
    <mergeCell ref="T30:U30"/>
    <mergeCell ref="V30:Z30"/>
    <mergeCell ref="AA30:AE30"/>
    <mergeCell ref="H29:P29"/>
    <mergeCell ref="Q29:S29"/>
    <mergeCell ref="T29:U29"/>
    <mergeCell ref="V29:Z29"/>
    <mergeCell ref="AA29:AE29"/>
    <mergeCell ref="D28:E28"/>
    <mergeCell ref="F28:G28"/>
    <mergeCell ref="D27:E27"/>
    <mergeCell ref="F27:G27"/>
    <mergeCell ref="H27:P27"/>
    <mergeCell ref="Q27:S27"/>
    <mergeCell ref="T27:U27"/>
    <mergeCell ref="V27:Z27"/>
    <mergeCell ref="AA27:AE27"/>
    <mergeCell ref="H28:P28"/>
    <mergeCell ref="Q28:S28"/>
    <mergeCell ref="D34:E34"/>
    <mergeCell ref="F34:G34"/>
    <mergeCell ref="D33:E33"/>
    <mergeCell ref="F33:G33"/>
    <mergeCell ref="H34:P34"/>
    <mergeCell ref="Q34:S34"/>
    <mergeCell ref="T34:U34"/>
    <mergeCell ref="V34:Z34"/>
    <mergeCell ref="AA34:AE34"/>
    <mergeCell ref="H33:P33"/>
    <mergeCell ref="Q33:S33"/>
    <mergeCell ref="T33:U33"/>
    <mergeCell ref="V33:Z33"/>
    <mergeCell ref="AA33:AE33"/>
    <mergeCell ref="D32:E32"/>
    <mergeCell ref="F32:G32"/>
    <mergeCell ref="D31:E31"/>
    <mergeCell ref="F31:G31"/>
    <mergeCell ref="H31:P31"/>
    <mergeCell ref="Q31:S31"/>
    <mergeCell ref="T31:U31"/>
    <mergeCell ref="V31:Z31"/>
    <mergeCell ref="AA31:AE31"/>
    <mergeCell ref="H32:P32"/>
    <mergeCell ref="Q32:S32"/>
    <mergeCell ref="D36:E36"/>
    <mergeCell ref="F36:G36"/>
    <mergeCell ref="D35:E35"/>
    <mergeCell ref="F35:G35"/>
    <mergeCell ref="H35:P35"/>
    <mergeCell ref="Q35:S35"/>
    <mergeCell ref="T35:U35"/>
    <mergeCell ref="V35:Z35"/>
    <mergeCell ref="AA35:AE35"/>
    <mergeCell ref="H36:P36"/>
    <mergeCell ref="Q36:S36"/>
    <mergeCell ref="T36:U36"/>
    <mergeCell ref="V36:Z36"/>
    <mergeCell ref="AA36:AE36"/>
    <mergeCell ref="D39:E39"/>
    <mergeCell ref="F39:G39"/>
    <mergeCell ref="D40:E40"/>
    <mergeCell ref="F40:G40"/>
    <mergeCell ref="D38:E38"/>
    <mergeCell ref="F38:G38"/>
    <mergeCell ref="D37:E37"/>
    <mergeCell ref="F37:G37"/>
    <mergeCell ref="H38:P38"/>
    <mergeCell ref="H37:P37"/>
    <mergeCell ref="H40:P40"/>
    <mergeCell ref="H39:P39"/>
    <mergeCell ref="AA43:AE43"/>
    <mergeCell ref="AF43:AH43"/>
    <mergeCell ref="AI43:AK43"/>
    <mergeCell ref="D42:E42"/>
    <mergeCell ref="F42:G42"/>
    <mergeCell ref="H41:P41"/>
    <mergeCell ref="Q41:S41"/>
    <mergeCell ref="T41:U41"/>
    <mergeCell ref="V41:Z41"/>
    <mergeCell ref="AA41:AE41"/>
    <mergeCell ref="AF41:AH41"/>
    <mergeCell ref="AI41:AK41"/>
    <mergeCell ref="H42:P42"/>
    <mergeCell ref="Q42:S42"/>
    <mergeCell ref="T42:U42"/>
    <mergeCell ref="V42:Z42"/>
    <mergeCell ref="AA42:AE42"/>
    <mergeCell ref="AF42:AH42"/>
    <mergeCell ref="AI42:AK42"/>
    <mergeCell ref="D41:E41"/>
    <mergeCell ref="F41:G41"/>
    <mergeCell ref="D54:E55"/>
    <mergeCell ref="F54:G55"/>
    <mergeCell ref="H54:P55"/>
    <mergeCell ref="Q54:S55"/>
    <mergeCell ref="T54:U55"/>
    <mergeCell ref="V54:Z55"/>
    <mergeCell ref="AA54:AE55"/>
    <mergeCell ref="AF54:AH55"/>
    <mergeCell ref="D48:O49"/>
    <mergeCell ref="D51:G52"/>
    <mergeCell ref="H51:U52"/>
    <mergeCell ref="X51:Y52"/>
    <mergeCell ref="Z51:AK52"/>
    <mergeCell ref="F60:G60"/>
    <mergeCell ref="D60:E60"/>
    <mergeCell ref="F59:G59"/>
    <mergeCell ref="D62:E62"/>
    <mergeCell ref="F62:G62"/>
    <mergeCell ref="D61:E61"/>
    <mergeCell ref="F61:G61"/>
    <mergeCell ref="D59:E59"/>
    <mergeCell ref="F56:G56"/>
    <mergeCell ref="D56:E56"/>
    <mergeCell ref="D58:E58"/>
    <mergeCell ref="F58:G58"/>
    <mergeCell ref="H66:P66"/>
    <mergeCell ref="D64:E64"/>
    <mergeCell ref="F63:G63"/>
    <mergeCell ref="H64:P64"/>
    <mergeCell ref="Q64:S64"/>
    <mergeCell ref="T64:U64"/>
    <mergeCell ref="V64:Z64"/>
    <mergeCell ref="AA64:AE64"/>
    <mergeCell ref="AF64:AH64"/>
    <mergeCell ref="D63:E63"/>
    <mergeCell ref="D65:E65"/>
    <mergeCell ref="F64:G64"/>
    <mergeCell ref="F66:G66"/>
    <mergeCell ref="D66:E66"/>
    <mergeCell ref="F65:G65"/>
    <mergeCell ref="H65:P65"/>
    <mergeCell ref="Q65:S65"/>
    <mergeCell ref="T65:U65"/>
    <mergeCell ref="V65:Z65"/>
    <mergeCell ref="AA65:AE65"/>
    <mergeCell ref="AF65:AH65"/>
    <mergeCell ref="H63:P63"/>
    <mergeCell ref="Q63:S63"/>
    <mergeCell ref="T63:U63"/>
    <mergeCell ref="H70:P70"/>
    <mergeCell ref="D69:E69"/>
    <mergeCell ref="F68:G68"/>
    <mergeCell ref="D68:E68"/>
    <mergeCell ref="F67:G67"/>
    <mergeCell ref="H68:P68"/>
    <mergeCell ref="Q68:S68"/>
    <mergeCell ref="T68:U68"/>
    <mergeCell ref="V68:Z68"/>
    <mergeCell ref="D67:E67"/>
    <mergeCell ref="F70:G70"/>
    <mergeCell ref="D70:E70"/>
    <mergeCell ref="F69:G69"/>
    <mergeCell ref="H69:P69"/>
    <mergeCell ref="Q69:S69"/>
    <mergeCell ref="T69:U69"/>
    <mergeCell ref="V69:Z69"/>
    <mergeCell ref="H67:P67"/>
    <mergeCell ref="Q67:S67"/>
    <mergeCell ref="T67:U67"/>
    <mergeCell ref="V67:Z67"/>
    <mergeCell ref="F72:G72"/>
    <mergeCell ref="D72:E72"/>
    <mergeCell ref="F71:G71"/>
    <mergeCell ref="H72:P72"/>
    <mergeCell ref="Q72:S72"/>
    <mergeCell ref="T72:U72"/>
    <mergeCell ref="V72:Z72"/>
    <mergeCell ref="AA72:AE72"/>
    <mergeCell ref="AF72:AH72"/>
    <mergeCell ref="D71:E71"/>
    <mergeCell ref="H71:P71"/>
    <mergeCell ref="Q71:S71"/>
    <mergeCell ref="T71:U71"/>
    <mergeCell ref="V71:Z71"/>
    <mergeCell ref="AA71:AE71"/>
    <mergeCell ref="AF71:AH71"/>
    <mergeCell ref="D73:E73"/>
    <mergeCell ref="F74:G74"/>
    <mergeCell ref="D74:E74"/>
    <mergeCell ref="F73:G73"/>
    <mergeCell ref="H73:P73"/>
    <mergeCell ref="Q73:S73"/>
    <mergeCell ref="T73:U73"/>
    <mergeCell ref="V73:Z73"/>
    <mergeCell ref="AA73:AE73"/>
    <mergeCell ref="D75:E75"/>
    <mergeCell ref="D79:E79"/>
    <mergeCell ref="F79:G79"/>
    <mergeCell ref="H80:P80"/>
    <mergeCell ref="Q80:S80"/>
    <mergeCell ref="T80:U80"/>
    <mergeCell ref="V80:Z80"/>
    <mergeCell ref="AA80:AE80"/>
    <mergeCell ref="V78:Z78"/>
    <mergeCell ref="AA78:AE78"/>
    <mergeCell ref="D78:E78"/>
    <mergeCell ref="F78:G78"/>
    <mergeCell ref="F77:G77"/>
    <mergeCell ref="H77:P77"/>
    <mergeCell ref="Q77:S77"/>
    <mergeCell ref="T77:U77"/>
    <mergeCell ref="V77:Z77"/>
    <mergeCell ref="AA77:AE77"/>
    <mergeCell ref="D77:E77"/>
    <mergeCell ref="F76:G76"/>
    <mergeCell ref="D76:E76"/>
    <mergeCell ref="F75:G75"/>
    <mergeCell ref="H79:P79"/>
    <mergeCell ref="Q79:S79"/>
    <mergeCell ref="AF85:AH85"/>
    <mergeCell ref="AI85:AK85"/>
    <mergeCell ref="H85:P85"/>
    <mergeCell ref="Q85:S85"/>
    <mergeCell ref="T85:U85"/>
    <mergeCell ref="V85:Z85"/>
    <mergeCell ref="AA85:AE85"/>
    <mergeCell ref="H83:P83"/>
    <mergeCell ref="Q83:S83"/>
    <mergeCell ref="T83:U83"/>
    <mergeCell ref="V83:Z83"/>
    <mergeCell ref="AA83:AE83"/>
    <mergeCell ref="AF83:AH83"/>
    <mergeCell ref="AI83:AK83"/>
    <mergeCell ref="H84:P84"/>
    <mergeCell ref="Q84:S84"/>
    <mergeCell ref="T84:U84"/>
    <mergeCell ref="V84:Z84"/>
    <mergeCell ref="AA84:AE84"/>
    <mergeCell ref="AF84:AH84"/>
    <mergeCell ref="AI84:AK84"/>
    <mergeCell ref="D83:E83"/>
    <mergeCell ref="F83:G83"/>
    <mergeCell ref="D82:E82"/>
    <mergeCell ref="F82:G82"/>
    <mergeCell ref="D81:E81"/>
    <mergeCell ref="F81:G81"/>
    <mergeCell ref="D80:E80"/>
    <mergeCell ref="F80:G80"/>
    <mergeCell ref="D85:E85"/>
    <mergeCell ref="F85:G85"/>
    <mergeCell ref="D84:E84"/>
    <mergeCell ref="F84:G84"/>
    <mergeCell ref="D86:E86"/>
    <mergeCell ref="F86:G86"/>
    <mergeCell ref="H86:P86"/>
    <mergeCell ref="Q86:S86"/>
    <mergeCell ref="T86:U86"/>
    <mergeCell ref="V86:Z86"/>
    <mergeCell ref="AA86:AE86"/>
    <mergeCell ref="AF86:AH86"/>
    <mergeCell ref="AI86:AK86"/>
    <mergeCell ref="D99:E99"/>
    <mergeCell ref="F99:G99"/>
    <mergeCell ref="D91:O92"/>
    <mergeCell ref="D94:G95"/>
    <mergeCell ref="H94:U95"/>
    <mergeCell ref="D87:AK88"/>
    <mergeCell ref="Z89:AB89"/>
    <mergeCell ref="AD89:AE89"/>
    <mergeCell ref="AG89:AJ89"/>
    <mergeCell ref="D97:E98"/>
    <mergeCell ref="F97:G98"/>
    <mergeCell ref="H97:P98"/>
    <mergeCell ref="Q97:S98"/>
    <mergeCell ref="T97:U98"/>
    <mergeCell ref="V97:Z98"/>
    <mergeCell ref="AA97:AE98"/>
    <mergeCell ref="AF97:AH98"/>
    <mergeCell ref="AI97:AK98"/>
    <mergeCell ref="H99:P99"/>
    <mergeCell ref="Q99:S99"/>
    <mergeCell ref="T99:U99"/>
    <mergeCell ref="V99:Z99"/>
    <mergeCell ref="X94:Y95"/>
    <mergeCell ref="Z94:AK95"/>
    <mergeCell ref="AA102:AE102"/>
    <mergeCell ref="AF102:AH102"/>
    <mergeCell ref="AI102:AK102"/>
    <mergeCell ref="D100:E100"/>
    <mergeCell ref="D101:E101"/>
    <mergeCell ref="F101:G101"/>
    <mergeCell ref="F100:G100"/>
    <mergeCell ref="H101:P101"/>
    <mergeCell ref="Q101:S101"/>
    <mergeCell ref="T101:U101"/>
    <mergeCell ref="V101:Z101"/>
    <mergeCell ref="AA101:AE101"/>
    <mergeCell ref="AF101:AH101"/>
    <mergeCell ref="AI101:AK101"/>
    <mergeCell ref="D102:E102"/>
    <mergeCell ref="F102:G102"/>
    <mergeCell ref="D104:E104"/>
    <mergeCell ref="F103:G103"/>
    <mergeCell ref="D103:E103"/>
    <mergeCell ref="H102:P102"/>
    <mergeCell ref="Q102:S102"/>
    <mergeCell ref="T102:U102"/>
    <mergeCell ref="V102:Z102"/>
    <mergeCell ref="AI106:AK106"/>
    <mergeCell ref="H107:P107"/>
    <mergeCell ref="D106:E106"/>
    <mergeCell ref="F105:G105"/>
    <mergeCell ref="D105:E105"/>
    <mergeCell ref="F104:G104"/>
    <mergeCell ref="H105:P105"/>
    <mergeCell ref="Q105:S105"/>
    <mergeCell ref="T105:U105"/>
    <mergeCell ref="V105:Z105"/>
    <mergeCell ref="AA105:AE105"/>
    <mergeCell ref="AF105:AH105"/>
    <mergeCell ref="AI105:AK105"/>
    <mergeCell ref="F107:G107"/>
    <mergeCell ref="D107:E107"/>
    <mergeCell ref="F106:G106"/>
    <mergeCell ref="H106:P106"/>
    <mergeCell ref="F115:G115"/>
    <mergeCell ref="D115:E115"/>
    <mergeCell ref="F114:G114"/>
    <mergeCell ref="H114:P114"/>
    <mergeCell ref="Q114:S114"/>
    <mergeCell ref="T114:U114"/>
    <mergeCell ref="Q106:S106"/>
    <mergeCell ref="T106:U106"/>
    <mergeCell ref="V106:Z106"/>
    <mergeCell ref="H111:P111"/>
    <mergeCell ref="D110:E110"/>
    <mergeCell ref="F109:G109"/>
    <mergeCell ref="D109:E109"/>
    <mergeCell ref="F108:G108"/>
    <mergeCell ref="H109:P109"/>
    <mergeCell ref="Q109:S109"/>
    <mergeCell ref="T109:U109"/>
    <mergeCell ref="V109:Z109"/>
    <mergeCell ref="D108:E108"/>
    <mergeCell ref="F111:G111"/>
    <mergeCell ref="D111:E111"/>
    <mergeCell ref="F110:G110"/>
    <mergeCell ref="H110:P110"/>
    <mergeCell ref="Q110:S110"/>
    <mergeCell ref="D114:E114"/>
    <mergeCell ref="F113:G113"/>
    <mergeCell ref="D113:E113"/>
    <mergeCell ref="F112:G112"/>
    <mergeCell ref="H113:P113"/>
    <mergeCell ref="Q113:S113"/>
    <mergeCell ref="T113:U113"/>
    <mergeCell ref="V113:Z113"/>
    <mergeCell ref="AA113:AE113"/>
    <mergeCell ref="D112:E112"/>
    <mergeCell ref="AF115:AH115"/>
    <mergeCell ref="AI115:AK115"/>
    <mergeCell ref="H116:P116"/>
    <mergeCell ref="Q116:S116"/>
    <mergeCell ref="T110:U110"/>
    <mergeCell ref="V110:Z110"/>
    <mergeCell ref="AA110:AE110"/>
    <mergeCell ref="AF110:AH110"/>
    <mergeCell ref="AI114:AK114"/>
    <mergeCell ref="H115:P115"/>
    <mergeCell ref="AF113:AH113"/>
    <mergeCell ref="AI113:AK113"/>
    <mergeCell ref="AI110:AK110"/>
    <mergeCell ref="AF112:AH112"/>
    <mergeCell ref="AI112:AK112"/>
    <mergeCell ref="AI116:AK116"/>
    <mergeCell ref="V114:Z114"/>
    <mergeCell ref="AA114:AE114"/>
    <mergeCell ref="AF114:AH114"/>
    <mergeCell ref="F117:G117"/>
    <mergeCell ref="D117:E117"/>
    <mergeCell ref="F116:G116"/>
    <mergeCell ref="H117:P117"/>
    <mergeCell ref="Q117:S117"/>
    <mergeCell ref="T117:U117"/>
    <mergeCell ref="V117:Z117"/>
    <mergeCell ref="AA117:AE117"/>
    <mergeCell ref="AF117:AH117"/>
    <mergeCell ref="D116:E116"/>
    <mergeCell ref="F119:G119"/>
    <mergeCell ref="D119:E119"/>
    <mergeCell ref="F118:G118"/>
    <mergeCell ref="H118:P118"/>
    <mergeCell ref="Q118:S118"/>
    <mergeCell ref="T118:U118"/>
    <mergeCell ref="V118:Z118"/>
    <mergeCell ref="AA118:AE118"/>
    <mergeCell ref="AF118:AH118"/>
    <mergeCell ref="H119:P119"/>
    <mergeCell ref="Q119:S119"/>
    <mergeCell ref="T119:U119"/>
    <mergeCell ref="V119:Z119"/>
    <mergeCell ref="AA119:AE119"/>
    <mergeCell ref="AF119:AH119"/>
    <mergeCell ref="D118:E118"/>
    <mergeCell ref="D121:E121"/>
    <mergeCell ref="F121:G121"/>
    <mergeCell ref="Q123:S123"/>
    <mergeCell ref="T123:U123"/>
    <mergeCell ref="V123:Z123"/>
    <mergeCell ref="AA123:AE123"/>
    <mergeCell ref="AF123:AH123"/>
    <mergeCell ref="AI123:AK123"/>
    <mergeCell ref="F120:G120"/>
    <mergeCell ref="H121:P121"/>
    <mergeCell ref="Q121:S121"/>
    <mergeCell ref="T121:U121"/>
    <mergeCell ref="V121:Z121"/>
    <mergeCell ref="AA121:AE121"/>
    <mergeCell ref="AF121:AH121"/>
    <mergeCell ref="AI121:AK121"/>
    <mergeCell ref="D120:E120"/>
    <mergeCell ref="H120:P120"/>
    <mergeCell ref="Q120:S120"/>
    <mergeCell ref="T120:U120"/>
    <mergeCell ref="V120:Z120"/>
    <mergeCell ref="AA120:AE120"/>
    <mergeCell ref="AF120:AH120"/>
    <mergeCell ref="AI120:AK120"/>
    <mergeCell ref="D126:E126"/>
    <mergeCell ref="F126:G126"/>
    <mergeCell ref="D125:E125"/>
    <mergeCell ref="F125:G125"/>
    <mergeCell ref="D124:E124"/>
    <mergeCell ref="F124:G124"/>
    <mergeCell ref="D123:E123"/>
    <mergeCell ref="F123:G123"/>
    <mergeCell ref="D122:E122"/>
    <mergeCell ref="F122:G122"/>
    <mergeCell ref="D127:E127"/>
    <mergeCell ref="F127:G127"/>
    <mergeCell ref="H127:P127"/>
    <mergeCell ref="Q127:S127"/>
    <mergeCell ref="T127:U127"/>
    <mergeCell ref="V127:Z127"/>
    <mergeCell ref="AA127:AE127"/>
    <mergeCell ref="AF127:AH127"/>
    <mergeCell ref="AI127:AK127"/>
    <mergeCell ref="D129:E129"/>
    <mergeCell ref="F129:G129"/>
    <mergeCell ref="H128:P128"/>
    <mergeCell ref="Q128:S128"/>
    <mergeCell ref="T128:U128"/>
    <mergeCell ref="V128:Z128"/>
    <mergeCell ref="AA128:AE128"/>
    <mergeCell ref="AF128:AH128"/>
    <mergeCell ref="AI128:AK128"/>
    <mergeCell ref="H129:P129"/>
    <mergeCell ref="Q129:S129"/>
    <mergeCell ref="T129:U129"/>
    <mergeCell ref="D128:E128"/>
    <mergeCell ref="F128:G128"/>
    <mergeCell ref="V129:Z129"/>
    <mergeCell ref="AA129:AE129"/>
    <mergeCell ref="AF129:AH129"/>
    <mergeCell ref="AI129:AK129"/>
    <mergeCell ref="D8:G9"/>
    <mergeCell ref="H8:U9"/>
    <mergeCell ref="D11:E12"/>
    <mergeCell ref="F11:G12"/>
    <mergeCell ref="H11:P12"/>
    <mergeCell ref="Q11:S12"/>
    <mergeCell ref="T11:U12"/>
    <mergeCell ref="V11:Z12"/>
    <mergeCell ref="AA11:AE12"/>
    <mergeCell ref="AF11:AH12"/>
    <mergeCell ref="AI11:AK12"/>
    <mergeCell ref="X8:Y9"/>
    <mergeCell ref="Z8:AK9"/>
    <mergeCell ref="H13:P13"/>
    <mergeCell ref="Q13:S13"/>
    <mergeCell ref="T13:U13"/>
    <mergeCell ref="V13:Z13"/>
    <mergeCell ref="AA13:AE13"/>
    <mergeCell ref="AF13:AH13"/>
    <mergeCell ref="AI13:AK13"/>
    <mergeCell ref="H14:P14"/>
    <mergeCell ref="Q14:S14"/>
    <mergeCell ref="T14:U14"/>
    <mergeCell ref="V14:Z14"/>
    <mergeCell ref="AA14:AE14"/>
    <mergeCell ref="AF14:AH14"/>
    <mergeCell ref="AI14:AK14"/>
    <mergeCell ref="Q15:S15"/>
    <mergeCell ref="T15:U15"/>
    <mergeCell ref="V15:Z15"/>
    <mergeCell ref="AA15:AE15"/>
    <mergeCell ref="AF15:AH15"/>
    <mergeCell ref="AI15:AK15"/>
    <mergeCell ref="H16:P16"/>
    <mergeCell ref="Q16:S16"/>
    <mergeCell ref="T16:U16"/>
    <mergeCell ref="V16:Z16"/>
    <mergeCell ref="AA16:AE16"/>
    <mergeCell ref="AF16:AH16"/>
    <mergeCell ref="AI16:AK16"/>
    <mergeCell ref="H17:P17"/>
    <mergeCell ref="Q17:S17"/>
    <mergeCell ref="T17:U17"/>
    <mergeCell ref="V17:Z17"/>
    <mergeCell ref="AA17:AE17"/>
    <mergeCell ref="AF17:AH17"/>
    <mergeCell ref="AI17:AK17"/>
    <mergeCell ref="H18:P18"/>
    <mergeCell ref="Q18:S18"/>
    <mergeCell ref="T18:U18"/>
    <mergeCell ref="V18:Z18"/>
    <mergeCell ref="AA18:AE18"/>
    <mergeCell ref="AF18:AH18"/>
    <mergeCell ref="AI18:AK18"/>
    <mergeCell ref="H19:P19"/>
    <mergeCell ref="Q19:S19"/>
    <mergeCell ref="T19:U19"/>
    <mergeCell ref="V19:Z19"/>
    <mergeCell ref="AA19:AE19"/>
    <mergeCell ref="AF19:AH19"/>
    <mergeCell ref="AI19:AK19"/>
    <mergeCell ref="H20:P20"/>
    <mergeCell ref="Q20:S20"/>
    <mergeCell ref="T20:U20"/>
    <mergeCell ref="V20:Z20"/>
    <mergeCell ref="AA20:AE20"/>
    <mergeCell ref="AF20:AH20"/>
    <mergeCell ref="AI20:AK20"/>
    <mergeCell ref="H21:P21"/>
    <mergeCell ref="Q21:S21"/>
    <mergeCell ref="T21:U21"/>
    <mergeCell ref="V21:Z21"/>
    <mergeCell ref="AA21:AE21"/>
    <mergeCell ref="AF21:AH21"/>
    <mergeCell ref="AI21:AK21"/>
    <mergeCell ref="H22:P22"/>
    <mergeCell ref="Q22:S22"/>
    <mergeCell ref="T22:U22"/>
    <mergeCell ref="V22:Z22"/>
    <mergeCell ref="AA22:AE22"/>
    <mergeCell ref="AF22:AH22"/>
    <mergeCell ref="AI22:AK22"/>
    <mergeCell ref="H23:P23"/>
    <mergeCell ref="Q23:S23"/>
    <mergeCell ref="T23:U23"/>
    <mergeCell ref="V23:Z23"/>
    <mergeCell ref="AA23:AE23"/>
    <mergeCell ref="AF23:AH23"/>
    <mergeCell ref="AI23:AK23"/>
    <mergeCell ref="H24:P24"/>
    <mergeCell ref="Q24:S24"/>
    <mergeCell ref="T24:U24"/>
    <mergeCell ref="V24:Z24"/>
    <mergeCell ref="AA24:AE24"/>
    <mergeCell ref="AF24:AH24"/>
    <mergeCell ref="AI24:AK24"/>
    <mergeCell ref="H25:P25"/>
    <mergeCell ref="Q25:S25"/>
    <mergeCell ref="T25:U25"/>
    <mergeCell ref="V25:Z25"/>
    <mergeCell ref="AA25:AE25"/>
    <mergeCell ref="AF25:AH25"/>
    <mergeCell ref="AI25:AK25"/>
    <mergeCell ref="H26:P26"/>
    <mergeCell ref="Q26:S26"/>
    <mergeCell ref="T26:U26"/>
    <mergeCell ref="V26:Z26"/>
    <mergeCell ref="AA26:AE26"/>
    <mergeCell ref="AF26:AH26"/>
    <mergeCell ref="AI26:AK26"/>
    <mergeCell ref="T28:U28"/>
    <mergeCell ref="V28:Z28"/>
    <mergeCell ref="AA28:AE28"/>
    <mergeCell ref="AF28:AH28"/>
    <mergeCell ref="AI28:AK28"/>
    <mergeCell ref="AF27:AH27"/>
    <mergeCell ref="AI27:AK27"/>
    <mergeCell ref="AF29:AH29"/>
    <mergeCell ref="AI29:AK29"/>
    <mergeCell ref="T32:U32"/>
    <mergeCell ref="V32:Z32"/>
    <mergeCell ref="AA32:AE32"/>
    <mergeCell ref="AF32:AH32"/>
    <mergeCell ref="AI32:AK32"/>
    <mergeCell ref="AF31:AH31"/>
    <mergeCell ref="AI31:AK31"/>
    <mergeCell ref="AF30:AH30"/>
    <mergeCell ref="AI30:AK30"/>
    <mergeCell ref="AF33:AH33"/>
    <mergeCell ref="AI33:AK33"/>
    <mergeCell ref="Q37:S37"/>
    <mergeCell ref="T37:U37"/>
    <mergeCell ref="V37:Z37"/>
    <mergeCell ref="AA37:AE37"/>
    <mergeCell ref="AF37:AH37"/>
    <mergeCell ref="AI37:AK37"/>
    <mergeCell ref="AF35:AH35"/>
    <mergeCell ref="AI35:AK35"/>
    <mergeCell ref="AF36:AH36"/>
    <mergeCell ref="AI36:AK36"/>
    <mergeCell ref="AF34:AH34"/>
    <mergeCell ref="AI34:AK34"/>
    <mergeCell ref="Q39:S39"/>
    <mergeCell ref="T39:U39"/>
    <mergeCell ref="V39:Z39"/>
    <mergeCell ref="AA39:AE39"/>
    <mergeCell ref="AF39:AH39"/>
    <mergeCell ref="AI39:AK39"/>
    <mergeCell ref="Q38:S38"/>
    <mergeCell ref="T38:U38"/>
    <mergeCell ref="V38:Z38"/>
    <mergeCell ref="AA38:AE38"/>
    <mergeCell ref="AF38:AH38"/>
    <mergeCell ref="AI38:AK38"/>
    <mergeCell ref="Q40:S40"/>
    <mergeCell ref="T40:U40"/>
    <mergeCell ref="V40:Z40"/>
    <mergeCell ref="AA40:AE40"/>
    <mergeCell ref="AF40:AH40"/>
    <mergeCell ref="AI40:AK40"/>
    <mergeCell ref="AI54:AK55"/>
    <mergeCell ref="H56:P56"/>
    <mergeCell ref="Q56:S56"/>
    <mergeCell ref="T56:U56"/>
    <mergeCell ref="V56:Z56"/>
    <mergeCell ref="AA56:AE56"/>
    <mergeCell ref="AF56:AH56"/>
    <mergeCell ref="AI56:AK56"/>
    <mergeCell ref="D44:AK45"/>
    <mergeCell ref="Z46:AB46"/>
    <mergeCell ref="AD46:AE46"/>
    <mergeCell ref="AG46:AJ46"/>
    <mergeCell ref="D43:E43"/>
    <mergeCell ref="F43:G43"/>
    <mergeCell ref="H43:P43"/>
    <mergeCell ref="Q43:S43"/>
    <mergeCell ref="T43:U43"/>
    <mergeCell ref="V43:Z43"/>
    <mergeCell ref="H57:P57"/>
    <mergeCell ref="Q57:S57"/>
    <mergeCell ref="T57:U57"/>
    <mergeCell ref="V57:Z57"/>
    <mergeCell ref="AA57:AE57"/>
    <mergeCell ref="AF57:AH57"/>
    <mergeCell ref="AI57:AK57"/>
    <mergeCell ref="H58:P58"/>
    <mergeCell ref="Q58:S58"/>
    <mergeCell ref="T58:U58"/>
    <mergeCell ref="V58:Z58"/>
    <mergeCell ref="AA58:AE58"/>
    <mergeCell ref="AF58:AH58"/>
    <mergeCell ref="AI58:AK58"/>
    <mergeCell ref="H59:P59"/>
    <mergeCell ref="Q59:S59"/>
    <mergeCell ref="T59:U59"/>
    <mergeCell ref="V59:Z59"/>
    <mergeCell ref="AA59:AE59"/>
    <mergeCell ref="AF59:AH59"/>
    <mergeCell ref="AI59:AK59"/>
    <mergeCell ref="H60:P60"/>
    <mergeCell ref="Q60:S60"/>
    <mergeCell ref="T60:U60"/>
    <mergeCell ref="V60:Z60"/>
    <mergeCell ref="AA60:AE60"/>
    <mergeCell ref="AF60:AH60"/>
    <mergeCell ref="AI60:AK60"/>
    <mergeCell ref="H61:P61"/>
    <mergeCell ref="Q61:S61"/>
    <mergeCell ref="T61:U61"/>
    <mergeCell ref="V61:Z61"/>
    <mergeCell ref="AA61:AE61"/>
    <mergeCell ref="AF61:AH61"/>
    <mergeCell ref="AI61:AK61"/>
    <mergeCell ref="H62:P62"/>
    <mergeCell ref="Q62:S62"/>
    <mergeCell ref="T62:U62"/>
    <mergeCell ref="V62:Z62"/>
    <mergeCell ref="AA62:AE62"/>
    <mergeCell ref="AF62:AH62"/>
    <mergeCell ref="AI62:AK62"/>
    <mergeCell ref="V63:Z63"/>
    <mergeCell ref="AA63:AE63"/>
    <mergeCell ref="AF63:AH63"/>
    <mergeCell ref="AI63:AK63"/>
    <mergeCell ref="Q66:S66"/>
    <mergeCell ref="T66:U66"/>
    <mergeCell ref="V66:Z66"/>
    <mergeCell ref="AA66:AE66"/>
    <mergeCell ref="AF66:AH66"/>
    <mergeCell ref="AI66:AK66"/>
    <mergeCell ref="AI65:AK65"/>
    <mergeCell ref="AI64:AK64"/>
    <mergeCell ref="AF73:AH73"/>
    <mergeCell ref="AA67:AE67"/>
    <mergeCell ref="AF67:AH67"/>
    <mergeCell ref="AI67:AK67"/>
    <mergeCell ref="Q70:S70"/>
    <mergeCell ref="T70:U70"/>
    <mergeCell ref="V70:Z70"/>
    <mergeCell ref="AA70:AE70"/>
    <mergeCell ref="AF70:AH70"/>
    <mergeCell ref="AI70:AK70"/>
    <mergeCell ref="AI69:AK69"/>
    <mergeCell ref="AA68:AE68"/>
    <mergeCell ref="AF68:AH68"/>
    <mergeCell ref="AI68:AK68"/>
    <mergeCell ref="AA69:AE69"/>
    <mergeCell ref="AF69:AH69"/>
    <mergeCell ref="AF76:AH76"/>
    <mergeCell ref="AI76:AK76"/>
    <mergeCell ref="H76:P76"/>
    <mergeCell ref="Q76:S76"/>
    <mergeCell ref="T76:U76"/>
    <mergeCell ref="V76:Z76"/>
    <mergeCell ref="AA76:AE76"/>
    <mergeCell ref="AI71:AK71"/>
    <mergeCell ref="Q74:S74"/>
    <mergeCell ref="T74:U74"/>
    <mergeCell ref="V74:Z74"/>
    <mergeCell ref="AA74:AE74"/>
    <mergeCell ref="AF74:AH74"/>
    <mergeCell ref="AI74:AK74"/>
    <mergeCell ref="AI72:AK72"/>
    <mergeCell ref="H75:P75"/>
    <mergeCell ref="Q75:S75"/>
    <mergeCell ref="T75:U75"/>
    <mergeCell ref="V75:Z75"/>
    <mergeCell ref="AA75:AE75"/>
    <mergeCell ref="AF75:AH75"/>
    <mergeCell ref="AI75:AK75"/>
    <mergeCell ref="AI73:AK73"/>
    <mergeCell ref="H74:P74"/>
    <mergeCell ref="H81:P81"/>
    <mergeCell ref="Q81:S81"/>
    <mergeCell ref="T81:U81"/>
    <mergeCell ref="V81:Z81"/>
    <mergeCell ref="AA81:AE81"/>
    <mergeCell ref="AI80:AK80"/>
    <mergeCell ref="AF80:AH80"/>
    <mergeCell ref="AF81:AH81"/>
    <mergeCell ref="AI81:AK81"/>
    <mergeCell ref="AF78:AH78"/>
    <mergeCell ref="AI78:AK78"/>
    <mergeCell ref="AF77:AH77"/>
    <mergeCell ref="AI77:AK77"/>
    <mergeCell ref="H78:P78"/>
    <mergeCell ref="Q78:S78"/>
    <mergeCell ref="T78:U78"/>
    <mergeCell ref="T79:U79"/>
    <mergeCell ref="V79:Z79"/>
    <mergeCell ref="AA79:AE79"/>
    <mergeCell ref="AF79:AH79"/>
    <mergeCell ref="AI79:AK79"/>
    <mergeCell ref="T82:U82"/>
    <mergeCell ref="H103:P103"/>
    <mergeCell ref="Q103:S103"/>
    <mergeCell ref="T103:U103"/>
    <mergeCell ref="V103:Z103"/>
    <mergeCell ref="AA103:AE103"/>
    <mergeCell ref="AF103:AH103"/>
    <mergeCell ref="AI103:AK103"/>
    <mergeCell ref="AA99:AE99"/>
    <mergeCell ref="AF99:AH99"/>
    <mergeCell ref="AI99:AK99"/>
    <mergeCell ref="H100:P100"/>
    <mergeCell ref="Q100:S100"/>
    <mergeCell ref="T100:U100"/>
    <mergeCell ref="V100:Z100"/>
    <mergeCell ref="AA100:AE100"/>
    <mergeCell ref="AF100:AH100"/>
    <mergeCell ref="AI100:AK100"/>
    <mergeCell ref="V82:Z82"/>
    <mergeCell ref="AA82:AE82"/>
    <mergeCell ref="AF82:AH82"/>
    <mergeCell ref="AI82:AK82"/>
    <mergeCell ref="H82:P82"/>
    <mergeCell ref="Q82:S82"/>
    <mergeCell ref="H104:P104"/>
    <mergeCell ref="Q104:S104"/>
    <mergeCell ref="T104:U104"/>
    <mergeCell ref="V104:Z104"/>
    <mergeCell ref="AA104:AE104"/>
    <mergeCell ref="AF104:AH104"/>
    <mergeCell ref="AI104:AK104"/>
    <mergeCell ref="Q107:S107"/>
    <mergeCell ref="T107:U107"/>
    <mergeCell ref="V107:Z107"/>
    <mergeCell ref="AA107:AE107"/>
    <mergeCell ref="AF107:AH107"/>
    <mergeCell ref="AI107:AK107"/>
    <mergeCell ref="AA106:AE106"/>
    <mergeCell ref="AF106:AH106"/>
    <mergeCell ref="H108:P108"/>
    <mergeCell ref="Q108:S108"/>
    <mergeCell ref="T108:U108"/>
    <mergeCell ref="V108:Z108"/>
    <mergeCell ref="AA108:AE108"/>
    <mergeCell ref="AF108:AH108"/>
    <mergeCell ref="AI108:AK108"/>
    <mergeCell ref="Q111:S111"/>
    <mergeCell ref="T111:U111"/>
    <mergeCell ref="V111:Z111"/>
    <mergeCell ref="AA111:AE111"/>
    <mergeCell ref="AF111:AH111"/>
    <mergeCell ref="AI111:AK111"/>
    <mergeCell ref="AA109:AE109"/>
    <mergeCell ref="AF109:AH109"/>
    <mergeCell ref="AI109:AK109"/>
    <mergeCell ref="T116:U116"/>
    <mergeCell ref="V116:Z116"/>
    <mergeCell ref="AA116:AE116"/>
    <mergeCell ref="AF116:AH116"/>
    <mergeCell ref="H123:P123"/>
    <mergeCell ref="AI119:AK119"/>
    <mergeCell ref="H122:P122"/>
    <mergeCell ref="Q122:S122"/>
    <mergeCell ref="AI126:AK126"/>
    <mergeCell ref="H124:P124"/>
    <mergeCell ref="Q124:S124"/>
    <mergeCell ref="T124:U124"/>
    <mergeCell ref="V124:Z124"/>
    <mergeCell ref="AA124:AE124"/>
    <mergeCell ref="AF124:AH124"/>
    <mergeCell ref="AI124:AK124"/>
    <mergeCell ref="AF126:AH126"/>
    <mergeCell ref="H125:P125"/>
    <mergeCell ref="Q125:S125"/>
    <mergeCell ref="T125:U125"/>
    <mergeCell ref="V125:Z125"/>
    <mergeCell ref="AA125:AE125"/>
    <mergeCell ref="AF125:AH125"/>
    <mergeCell ref="AI125:AK125"/>
    <mergeCell ref="H112:P112"/>
    <mergeCell ref="Q112:S112"/>
    <mergeCell ref="T112:U112"/>
    <mergeCell ref="V112:Z112"/>
    <mergeCell ref="AA112:AE112"/>
    <mergeCell ref="Q115:S115"/>
    <mergeCell ref="T115:U115"/>
    <mergeCell ref="V115:Z115"/>
    <mergeCell ref="AA115:AE115"/>
    <mergeCell ref="T122:U122"/>
    <mergeCell ref="V122:Z122"/>
    <mergeCell ref="AA122:AE122"/>
    <mergeCell ref="AF122:AH122"/>
    <mergeCell ref="AI122:AK122"/>
    <mergeCell ref="AI118:AK118"/>
    <mergeCell ref="AI117:AK117"/>
    <mergeCell ref="H126:P126"/>
    <mergeCell ref="Q126:S126"/>
    <mergeCell ref="T126:U126"/>
    <mergeCell ref="V126:Z126"/>
    <mergeCell ref="AA126:AE126"/>
  </mergeCells>
  <phoneticPr fontId="2"/>
  <dataValidations count="2">
    <dataValidation type="list" showInputMessage="1" showErrorMessage="1" sqref="AF13:AH43" xr:uid="{C6BA3B67-19C8-4DF5-A4C5-12DDA458F0BB}">
      <formula1>"　,✓"</formula1>
    </dataValidation>
    <dataValidation showInputMessage="1" showErrorMessage="1" sqref="AF56:AH86 AF99:AH129" xr:uid="{268E2F63-74ED-44EE-B15C-182EC01A3CB4}"/>
  </dataValidations>
  <pageMargins left="0.23622047244094491" right="0.23622047244094491" top="0.74803149606299213" bottom="0.74803149606299213" header="0.31496062992125984" footer="0.31496062992125984"/>
  <pageSetup paperSize="9" pageOrder="overThenDown"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様式1</vt:lpstr>
      <vt:lpstr>様式2</vt:lpstr>
      <vt:lpstr>はじめに!Print_Area</vt:lpstr>
      <vt:lpstr>様式1!Print_Area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PC007</dc:creator>
  <cp:lastModifiedBy>user14</cp:lastModifiedBy>
  <cp:lastPrinted>2022-11-17T07:29:34Z</cp:lastPrinted>
  <dcterms:created xsi:type="dcterms:W3CDTF">2018-06-26T06:20:22Z</dcterms:created>
  <dcterms:modified xsi:type="dcterms:W3CDTF">2023-03-30T05:32:03Z</dcterms:modified>
</cp:coreProperties>
</file>